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<sst xmlns="http://schemas.openxmlformats.org/spreadsheetml/2006/main" count="901" uniqueCount="633">
  <si>
    <t xml:space="preserve">RONZANI </t>
  </si>
  <si>
    <t xml:space="preserve">CANOVA </t>
  </si>
  <si>
    <t>ROMAGNOLI</t>
  </si>
  <si>
    <t>RABAGLIO</t>
  </si>
  <si>
    <t xml:space="preserve">BARATELLA </t>
  </si>
  <si>
    <t>TARANTOLA</t>
  </si>
  <si>
    <t>CILIESA</t>
  </si>
  <si>
    <t xml:space="preserve">ZECCHI </t>
  </si>
  <si>
    <t>BEDINO</t>
  </si>
  <si>
    <t>MOSCATELLO</t>
  </si>
  <si>
    <t>DE FRANCESCO</t>
  </si>
  <si>
    <t>LAMPO</t>
  </si>
  <si>
    <t>GOBBI</t>
  </si>
  <si>
    <t xml:space="preserve">DE ROBERTIS </t>
  </si>
  <si>
    <t>JANUTOLO GROS</t>
  </si>
  <si>
    <t>COLOMBO</t>
  </si>
  <si>
    <t>CANOVA</t>
  </si>
  <si>
    <t>BONATO</t>
  </si>
  <si>
    <t>Società</t>
  </si>
  <si>
    <t>GSA POLLONE</t>
  </si>
  <si>
    <t xml:space="preserve">SKY RUNNER VALSESIA  </t>
  </si>
  <si>
    <t xml:space="preserve">GSA POLLONE </t>
  </si>
  <si>
    <t xml:space="preserve">GP RIVAROLO 1977 </t>
  </si>
  <si>
    <t xml:space="preserve">GSE ZEGNA  </t>
  </si>
  <si>
    <t xml:space="preserve">GSA POLLONE SKY TEAM  </t>
  </si>
  <si>
    <t xml:space="preserve">GSA POLLONE  </t>
  </si>
  <si>
    <t xml:space="preserve">ATLETICA 3V </t>
  </si>
  <si>
    <t>PODISTICA TRINESE</t>
  </si>
  <si>
    <t xml:space="preserve">GS SPLENDOR COSSATO </t>
  </si>
  <si>
    <t xml:space="preserve">AMICI DEL MOMBARONE  </t>
  </si>
  <si>
    <t xml:space="preserve">AMATORI SPORT  </t>
  </si>
  <si>
    <t>GASM</t>
  </si>
  <si>
    <t>Tempo Totale</t>
  </si>
  <si>
    <t>0001</t>
  </si>
  <si>
    <t>0105</t>
  </si>
  <si>
    <t>0023</t>
  </si>
  <si>
    <t>0018</t>
  </si>
  <si>
    <t>0006</t>
  </si>
  <si>
    <t>0090</t>
  </si>
  <si>
    <t>0012</t>
  </si>
  <si>
    <t>0042</t>
  </si>
  <si>
    <t>0088</t>
  </si>
  <si>
    <t>0097</t>
  </si>
  <si>
    <t>0056</t>
  </si>
  <si>
    <t>0017</t>
  </si>
  <si>
    <t>0093</t>
  </si>
  <si>
    <t>0129</t>
  </si>
  <si>
    <t>0054</t>
  </si>
  <si>
    <t>0052</t>
  </si>
  <si>
    <t>0081</t>
  </si>
  <si>
    <t>0021</t>
  </si>
  <si>
    <t>0063</t>
  </si>
  <si>
    <t>0089</t>
  </si>
  <si>
    <t>0068</t>
  </si>
  <si>
    <t>0059</t>
  </si>
  <si>
    <t>0067</t>
  </si>
  <si>
    <t>0095</t>
  </si>
  <si>
    <t>0062</t>
  </si>
  <si>
    <t>0083</t>
  </si>
  <si>
    <t>0130</t>
  </si>
  <si>
    <t>0080</t>
  </si>
  <si>
    <t>0087</t>
  </si>
  <si>
    <t>0079</t>
  </si>
  <si>
    <t>0107</t>
  </si>
  <si>
    <t>0125</t>
  </si>
  <si>
    <t>0106</t>
  </si>
  <si>
    <t>0029</t>
  </si>
  <si>
    <t>0024</t>
  </si>
  <si>
    <t>0075</t>
  </si>
  <si>
    <t>0046</t>
  </si>
  <si>
    <t>0528</t>
  </si>
  <si>
    <t>0058</t>
  </si>
  <si>
    <t>0047</t>
  </si>
  <si>
    <t>0048</t>
  </si>
  <si>
    <t>0100</t>
  </si>
  <si>
    <t>0031</t>
  </si>
  <si>
    <t>0133</t>
  </si>
  <si>
    <t>0504</t>
  </si>
  <si>
    <t>0516</t>
  </si>
  <si>
    <t>0120</t>
  </si>
  <si>
    <t>0514</t>
  </si>
  <si>
    <t>0064</t>
  </si>
  <si>
    <t>0122</t>
  </si>
  <si>
    <t>0014</t>
  </si>
  <si>
    <t>0065</t>
  </si>
  <si>
    <t>0091</t>
  </si>
  <si>
    <t>0098</t>
  </si>
  <si>
    <t>0011</t>
  </si>
  <si>
    <t>0013</t>
  </si>
  <si>
    <t>0072</t>
  </si>
  <si>
    <t>0030</t>
  </si>
  <si>
    <t>0082</t>
  </si>
  <si>
    <t>0502</t>
  </si>
  <si>
    <t>0505</t>
  </si>
  <si>
    <t>0118</t>
  </si>
  <si>
    <t>0041</t>
  </si>
  <si>
    <t>0070</t>
  </si>
  <si>
    <t>0010</t>
  </si>
  <si>
    <t>0040</t>
  </si>
  <si>
    <t>0101</t>
  </si>
  <si>
    <t>0034</t>
  </si>
  <si>
    <t>0005</t>
  </si>
  <si>
    <t>0135</t>
  </si>
  <si>
    <t>0061</t>
  </si>
  <si>
    <t>0094</t>
  </si>
  <si>
    <t>0131</t>
  </si>
  <si>
    <t>0521</t>
  </si>
  <si>
    <t>0028</t>
  </si>
  <si>
    <t>0137</t>
  </si>
  <si>
    <t>0043</t>
  </si>
  <si>
    <t>0109</t>
  </si>
  <si>
    <t>0071</t>
  </si>
  <si>
    <t>0069</t>
  </si>
  <si>
    <t>0036</t>
  </si>
  <si>
    <t>0073</t>
  </si>
  <si>
    <t>0138</t>
  </si>
  <si>
    <t>0114</t>
  </si>
  <si>
    <t>0009</t>
  </si>
  <si>
    <t>0076</t>
  </si>
  <si>
    <t>0115</t>
  </si>
  <si>
    <t>0121</t>
  </si>
  <si>
    <t>0099</t>
  </si>
  <si>
    <t>0110</t>
  </si>
  <si>
    <t>0112</t>
  </si>
  <si>
    <t>0096</t>
  </si>
  <si>
    <t>0111</t>
  </si>
  <si>
    <t>0113</t>
  </si>
  <si>
    <t>0050</t>
  </si>
  <si>
    <t>0060</t>
  </si>
  <si>
    <t>0077</t>
  </si>
  <si>
    <t>0117</t>
  </si>
  <si>
    <t>ALFIO</t>
  </si>
  <si>
    <t>NICCOLO</t>
  </si>
  <si>
    <t>PIETRO</t>
  </si>
  <si>
    <t>MARCO</t>
  </si>
  <si>
    <t>PIERO</t>
  </si>
  <si>
    <t>GIOVANNI</t>
  </si>
  <si>
    <t>GIACOMO</t>
  </si>
  <si>
    <t>PAOLO</t>
  </si>
  <si>
    <t>ENRICO</t>
  </si>
  <si>
    <t>DAVIDE</t>
  </si>
  <si>
    <t>FERRUCCIO</t>
  </si>
  <si>
    <t>FRANCO</t>
  </si>
  <si>
    <t>CORRADO</t>
  </si>
  <si>
    <t>NUNZIO</t>
  </si>
  <si>
    <t>COSIMO</t>
  </si>
  <si>
    <t>VALENTINO</t>
  </si>
  <si>
    <t>STEFANO</t>
  </si>
  <si>
    <t>NEREO</t>
  </si>
  <si>
    <t xml:space="preserve">LEONARDO </t>
  </si>
  <si>
    <t>FABIO</t>
  </si>
  <si>
    <t>RICCARDO</t>
  </si>
  <si>
    <t>FLAVIO</t>
  </si>
  <si>
    <t>ORESTE</t>
  </si>
  <si>
    <t>PIERCARLO</t>
  </si>
  <si>
    <t>ORAZIO</t>
  </si>
  <si>
    <t xml:space="preserve">ANTONIO </t>
  </si>
  <si>
    <t>DANIELE</t>
  </si>
  <si>
    <t>MASSIMILIANO</t>
  </si>
  <si>
    <t>GIUSEPPE</t>
  </si>
  <si>
    <t>ALDO</t>
  </si>
  <si>
    <t>MAURIZIO</t>
  </si>
  <si>
    <t>LIVIO</t>
  </si>
  <si>
    <t>MARIO</t>
  </si>
  <si>
    <t>LUCIANO</t>
  </si>
  <si>
    <t>ENZO</t>
  </si>
  <si>
    <t xml:space="preserve">GIULIANO </t>
  </si>
  <si>
    <t>NICO</t>
  </si>
  <si>
    <t>NICOLA</t>
  </si>
  <si>
    <t>MASSIMO</t>
  </si>
  <si>
    <t>OSCAR</t>
  </si>
  <si>
    <t>MILKO</t>
  </si>
  <si>
    <t>RUDY</t>
  </si>
  <si>
    <t>CIRO</t>
  </si>
  <si>
    <t>SILVANO</t>
  </si>
  <si>
    <t>ANTONIO</t>
  </si>
  <si>
    <t>LISA</t>
  </si>
  <si>
    <t>DINO</t>
  </si>
  <si>
    <t>EDOARDO</t>
  </si>
  <si>
    <t>GUIDO</t>
  </si>
  <si>
    <t>GIAMPIERO</t>
  </si>
  <si>
    <t>RINALDO</t>
  </si>
  <si>
    <t>LEONE</t>
  </si>
  <si>
    <t>ROTA</t>
  </si>
  <si>
    <t>CALIGARIS</t>
  </si>
  <si>
    <t>VERGANO</t>
  </si>
  <si>
    <t>LONGHINI</t>
  </si>
  <si>
    <t>ISABELLA</t>
  </si>
  <si>
    <t>ROTTOLI</t>
  </si>
  <si>
    <t>COPPA BARILE</t>
  </si>
  <si>
    <t>CAUCINO</t>
  </si>
  <si>
    <t>VEGIS</t>
  </si>
  <si>
    <t>MARCON</t>
  </si>
  <si>
    <t>RIBALDONE</t>
  </si>
  <si>
    <t>DEROSSI</t>
  </si>
  <si>
    <t>NOMINELLI</t>
  </si>
  <si>
    <t>LONGO</t>
  </si>
  <si>
    <t>MAGISTRI</t>
  </si>
  <si>
    <t>GREGUOL</t>
  </si>
  <si>
    <t>NEGRO</t>
  </si>
  <si>
    <t xml:space="preserve">RESINA </t>
  </si>
  <si>
    <t xml:space="preserve">FUMAGALLI </t>
  </si>
  <si>
    <t>BIGLIA</t>
  </si>
  <si>
    <t>OSIGLIERO</t>
  </si>
  <si>
    <t>VERSALDO</t>
  </si>
  <si>
    <t>BERNARDI</t>
  </si>
  <si>
    <t>RAMELLA</t>
  </si>
  <si>
    <t>FONTANELLA</t>
  </si>
  <si>
    <t>JOHN SCOTTA</t>
  </si>
  <si>
    <t>DALBEN</t>
  </si>
  <si>
    <t>CORRADINI</t>
  </si>
  <si>
    <t>EULOGIO</t>
  </si>
  <si>
    <t>MOSCA</t>
  </si>
  <si>
    <t>MONTICONE</t>
  </si>
  <si>
    <t xml:space="preserve">MAZZONE </t>
  </si>
  <si>
    <t>GATTA</t>
  </si>
  <si>
    <t xml:space="preserve">CANTA </t>
  </si>
  <si>
    <t>D'EREDITA'</t>
  </si>
  <si>
    <t>LO CASCIO</t>
  </si>
  <si>
    <t>BOZZONETTI</t>
  </si>
  <si>
    <t>CAVALLO</t>
  </si>
  <si>
    <t>NOVARA</t>
  </si>
  <si>
    <t>LACCHIA</t>
  </si>
  <si>
    <t>LIBERALE</t>
  </si>
  <si>
    <t xml:space="preserve">BOBBA </t>
  </si>
  <si>
    <t>CACCIATI</t>
  </si>
  <si>
    <t>EUSEBIO</t>
  </si>
  <si>
    <t xml:space="preserve">RIZZI </t>
  </si>
  <si>
    <t>AIMO BOOT</t>
  </si>
  <si>
    <t>CASTAGNO</t>
  </si>
  <si>
    <t>NATALE</t>
  </si>
  <si>
    <t>TAGLIABUE</t>
  </si>
  <si>
    <t>SETTEMBRINI</t>
  </si>
  <si>
    <t>UBERTINO</t>
  </si>
  <si>
    <t>PERINO</t>
  </si>
  <si>
    <t>MAGLIOLA</t>
  </si>
  <si>
    <t>ZACCHERO</t>
  </si>
  <si>
    <t>PAVAN</t>
  </si>
  <si>
    <t>FAPPANI</t>
  </si>
  <si>
    <t>GUARNIERI</t>
  </si>
  <si>
    <t>SALSA</t>
  </si>
  <si>
    <t>ARCUNI</t>
  </si>
  <si>
    <t>FALLA</t>
  </si>
  <si>
    <t>BARBERO</t>
  </si>
  <si>
    <t>GIUTTA</t>
  </si>
  <si>
    <t>PRESBITERO</t>
  </si>
  <si>
    <t>LODIGIANI</t>
  </si>
  <si>
    <t>LACCHIO</t>
  </si>
  <si>
    <t>ROVANO</t>
  </si>
  <si>
    <t>MACCAGNO</t>
  </si>
  <si>
    <t xml:space="preserve">VERNAGALLO </t>
  </si>
  <si>
    <t>BORRIELLO</t>
  </si>
  <si>
    <t>MARELLI</t>
  </si>
  <si>
    <t>SCHWARZENBERG</t>
  </si>
  <si>
    <t>SCANDELLI</t>
  </si>
  <si>
    <t>MONIS</t>
  </si>
  <si>
    <t>LOVISON</t>
  </si>
  <si>
    <t>BORRIONE</t>
  </si>
  <si>
    <t>FINOTELLO</t>
  </si>
  <si>
    <t>LOGIUDICE</t>
  </si>
  <si>
    <t>IANUTOLO</t>
  </si>
  <si>
    <t>GORNI</t>
  </si>
  <si>
    <t>CUZZOTTI</t>
  </si>
  <si>
    <t>ROSSETTI</t>
  </si>
  <si>
    <t>RIZZATO</t>
  </si>
  <si>
    <t>GATTI</t>
  </si>
  <si>
    <t>SCARINO</t>
  </si>
  <si>
    <t>BULLIO</t>
  </si>
  <si>
    <t>BERTOLI</t>
  </si>
  <si>
    <t>GUIDETTI</t>
  </si>
  <si>
    <t>PERIN MANTELLO</t>
  </si>
  <si>
    <t xml:space="preserve">GUBERNATI </t>
  </si>
  <si>
    <t>RAMELLA PAIA</t>
  </si>
  <si>
    <t>BOTALLA GAMBETTA</t>
  </si>
  <si>
    <t>APD PIETRO MICCA</t>
  </si>
  <si>
    <t xml:space="preserve">GS ZEGNA </t>
  </si>
  <si>
    <t>PODISTICA ARONA</t>
  </si>
  <si>
    <t>ATLETICA GALLIATE</t>
  </si>
  <si>
    <t xml:space="preserve">ASD PODISMO DI SERA </t>
  </si>
  <si>
    <t>ATLETICA  PALZOLA</t>
  </si>
  <si>
    <t>ASD ARONA</t>
  </si>
  <si>
    <t>ATLETICA INTESA</t>
  </si>
  <si>
    <t>GAC PETTINENGO</t>
  </si>
  <si>
    <t>AS GAGLIANICO 1974</t>
  </si>
  <si>
    <t>AMATORI SPORT</t>
  </si>
  <si>
    <t xml:space="preserve">CRAL REALE MUTUA </t>
  </si>
  <si>
    <t>RUNNERS VALBOSSA</t>
  </si>
  <si>
    <t>GSA POLLON</t>
  </si>
  <si>
    <t>USA CAFASSE</t>
  </si>
  <si>
    <t>GSA POLLONE SKY TEAM</t>
  </si>
  <si>
    <t>APD PONT S.MARTIN</t>
  </si>
  <si>
    <t>RUNNING SARONNO</t>
  </si>
  <si>
    <t xml:space="preserve">US SAN VITTORE OLONA </t>
  </si>
  <si>
    <t>GSE ZEGNA</t>
  </si>
  <si>
    <t>ATLETICA SAN MARCO</t>
  </si>
  <si>
    <t>GSA VALSESIA</t>
  </si>
  <si>
    <t>MARATONETI GENOVESI</t>
  </si>
  <si>
    <t>AVIS VIGEVANO</t>
  </si>
  <si>
    <t>ASD CEDAS LANCIA</t>
  </si>
  <si>
    <t>DERTHONA ATLETICA</t>
  </si>
  <si>
    <t>SPLENDOR COSSATO</t>
  </si>
  <si>
    <t>PIETRO MICCA</t>
  </si>
  <si>
    <t>0124</t>
  </si>
  <si>
    <t>0127</t>
  </si>
  <si>
    <t>0033</t>
  </si>
  <si>
    <t>0002</t>
  </si>
  <si>
    <t>0022</t>
  </si>
  <si>
    <t>0529</t>
  </si>
  <si>
    <t>0044</t>
  </si>
  <si>
    <t>0020</t>
  </si>
  <si>
    <t>0123</t>
  </si>
  <si>
    <t>0045</t>
  </si>
  <si>
    <t>0134</t>
  </si>
  <si>
    <t>0084</t>
  </si>
  <si>
    <t>0066</t>
  </si>
  <si>
    <t>0510</t>
  </si>
  <si>
    <t>0116</t>
  </si>
  <si>
    <t>CECILIA</t>
  </si>
  <si>
    <t>DANIELA</t>
  </si>
  <si>
    <t>ESTER</t>
  </si>
  <si>
    <t>ROSALBA</t>
  </si>
  <si>
    <t>CHIARA</t>
  </si>
  <si>
    <t>BARBARA</t>
  </si>
  <si>
    <t>GIANNA ANNITA</t>
  </si>
  <si>
    <t>VALENTINA</t>
  </si>
  <si>
    <t>EMANUELA</t>
  </si>
  <si>
    <t>ILARIA</t>
  </si>
  <si>
    <t>FRANCESCA</t>
  </si>
  <si>
    <t>LINDA</t>
  </si>
  <si>
    <t xml:space="preserve">CRISTINA        </t>
  </si>
  <si>
    <t>MORA</t>
  </si>
  <si>
    <t>BONNET</t>
  </si>
  <si>
    <t>SCOTTI</t>
  </si>
  <si>
    <t>BRERA MOLINARO</t>
  </si>
  <si>
    <t>TALLIA</t>
  </si>
  <si>
    <t>COPASSO</t>
  </si>
  <si>
    <t>BELLORO</t>
  </si>
  <si>
    <t>VACCARI</t>
  </si>
  <si>
    <t>ROLANDO</t>
  </si>
  <si>
    <t>CAIONE</t>
  </si>
  <si>
    <t xml:space="preserve">LANZA </t>
  </si>
  <si>
    <t>PASA</t>
  </si>
  <si>
    <t>RAVAROTTO</t>
  </si>
  <si>
    <t>COIN</t>
  </si>
  <si>
    <t>MERLO</t>
  </si>
  <si>
    <t>0519</t>
  </si>
  <si>
    <t>0508</t>
  </si>
  <si>
    <t>0503</t>
  </si>
  <si>
    <t>0522</t>
  </si>
  <si>
    <t>0527</t>
  </si>
  <si>
    <t>0506</t>
  </si>
  <si>
    <t>0074</t>
  </si>
  <si>
    <t>0053</t>
  </si>
  <si>
    <t>0507</t>
  </si>
  <si>
    <t>0512</t>
  </si>
  <si>
    <t>0509</t>
  </si>
  <si>
    <t>LUIGI</t>
  </si>
  <si>
    <t>WALTER</t>
  </si>
  <si>
    <t>ONORIO</t>
  </si>
  <si>
    <t>ROSSI</t>
  </si>
  <si>
    <t>PLONER</t>
  </si>
  <si>
    <t>CRAVINI</t>
  </si>
  <si>
    <t>FIORESE</t>
  </si>
  <si>
    <t>BRAGIE'</t>
  </si>
  <si>
    <t xml:space="preserve">ROSSETTI </t>
  </si>
  <si>
    <t>CRIVELLARI</t>
  </si>
  <si>
    <t>VALLINO</t>
  </si>
  <si>
    <t>RONDOLOTTO</t>
  </si>
  <si>
    <t>BOSCARO</t>
  </si>
  <si>
    <t>REBESCHI</t>
  </si>
  <si>
    <t xml:space="preserve">SCI CLUB BIELLA </t>
  </si>
  <si>
    <t>AMICI DEL MOMBARONE</t>
  </si>
  <si>
    <t>GAGLIANICO 74</t>
  </si>
  <si>
    <t>CEDAL LANCIA VERRORE</t>
  </si>
  <si>
    <t>ATLETICA VAL PELLICE</t>
  </si>
  <si>
    <t xml:space="preserve">ATLETICA VALSESIA </t>
  </si>
  <si>
    <t xml:space="preserve">APD PIETRO MICCA  </t>
  </si>
  <si>
    <t>0501</t>
  </si>
  <si>
    <t>0520</t>
  </si>
  <si>
    <t>DONATELLA</t>
  </si>
  <si>
    <t>ALESSANDRA</t>
  </si>
  <si>
    <t>FRIGATO</t>
  </si>
  <si>
    <t>PERONA</t>
  </si>
  <si>
    <t>GP RIVAROLO 1977</t>
  </si>
  <si>
    <t>Numero</t>
  </si>
  <si>
    <t>Nome</t>
  </si>
  <si>
    <t>Cognome</t>
  </si>
  <si>
    <t>0007</t>
  </si>
  <si>
    <t>0078</t>
  </si>
  <si>
    <t>0003</t>
  </si>
  <si>
    <t>0132</t>
  </si>
  <si>
    <t>0051</t>
  </si>
  <si>
    <t>0103</t>
  </si>
  <si>
    <t>0136</t>
  </si>
  <si>
    <t>0035</t>
  </si>
  <si>
    <t>0092</t>
  </si>
  <si>
    <t>0004</t>
  </si>
  <si>
    <t>0108</t>
  </si>
  <si>
    <t>0085</t>
  </si>
  <si>
    <t>0019</t>
  </si>
  <si>
    <t>0038</t>
  </si>
  <si>
    <t>0015</t>
  </si>
  <si>
    <t>0055</t>
  </si>
  <si>
    <t>0119</t>
  </si>
  <si>
    <t>0139</t>
  </si>
  <si>
    <t>0104</t>
  </si>
  <si>
    <t>0049</t>
  </si>
  <si>
    <t>0008</t>
  </si>
  <si>
    <t>0032</t>
  </si>
  <si>
    <t>0057</t>
  </si>
  <si>
    <t>0039</t>
  </si>
  <si>
    <t>0016</t>
  </si>
  <si>
    <t>0027</t>
  </si>
  <si>
    <t>0086</t>
  </si>
  <si>
    <t>0126</t>
  </si>
  <si>
    <t>0037</t>
  </si>
  <si>
    <t>0128</t>
  </si>
  <si>
    <t xml:space="preserve">LORENZO </t>
  </si>
  <si>
    <t>SILVIO</t>
  </si>
  <si>
    <t>SIMONE</t>
  </si>
  <si>
    <t>MAURO</t>
  </si>
  <si>
    <t xml:space="preserve">CORRADO </t>
  </si>
  <si>
    <t xml:space="preserve">NICOLA </t>
  </si>
  <si>
    <t>ERIC</t>
  </si>
  <si>
    <t xml:space="preserve">CARLO </t>
  </si>
  <si>
    <t>CARLO</t>
  </si>
  <si>
    <t>ALESSANDRO</t>
  </si>
  <si>
    <t>ROBERTO</t>
  </si>
  <si>
    <t>TIZIANO</t>
  </si>
  <si>
    <t xml:space="preserve">IVAN </t>
  </si>
  <si>
    <t xml:space="preserve">MATTEO </t>
  </si>
  <si>
    <t>FABRIZIO</t>
  </si>
  <si>
    <t>FAUSTO</t>
  </si>
  <si>
    <t>SALVATORE</t>
  </si>
  <si>
    <t>ALBERTO</t>
  </si>
  <si>
    <t>GIANFRANCO</t>
  </si>
  <si>
    <t>GIORGIO</t>
  </si>
  <si>
    <t>ANDREA</t>
  </si>
  <si>
    <t>GABRIELE</t>
  </si>
  <si>
    <t xml:space="preserve">ANDREA </t>
  </si>
  <si>
    <t>LUCA</t>
  </si>
  <si>
    <t xml:space="preserve">WILHELM </t>
  </si>
  <si>
    <t>GIULIO</t>
  </si>
  <si>
    <t xml:space="preserve">ARNALDO     </t>
  </si>
  <si>
    <t>DE ALBERTIS</t>
  </si>
  <si>
    <t>BALZARETTI</t>
  </si>
  <si>
    <t>MUSAZZI</t>
  </si>
  <si>
    <t>TONIOLO</t>
  </si>
  <si>
    <t>VIGITELLO</t>
  </si>
  <si>
    <t>MACCHETTO</t>
  </si>
  <si>
    <t>BENEDETTO</t>
  </si>
  <si>
    <t>TORELLO VIERA</t>
  </si>
  <si>
    <t>VALZ COMINET</t>
  </si>
  <si>
    <t xml:space="preserve">RIVA </t>
  </si>
  <si>
    <t>BUSCA</t>
  </si>
  <si>
    <t>CASTELLO</t>
  </si>
  <si>
    <t>M</t>
  </si>
  <si>
    <t>F</t>
  </si>
  <si>
    <t xml:space="preserve">MARIA GRAZIA </t>
  </si>
  <si>
    <t>Pos.</t>
  </si>
  <si>
    <t>Sx</t>
  </si>
  <si>
    <t>Prima partenza ore</t>
  </si>
  <si>
    <t>Seconda partenza ore</t>
  </si>
  <si>
    <t>loo</t>
  </si>
  <si>
    <t>02.45.12</t>
  </si>
  <si>
    <t>02.56.01</t>
  </si>
  <si>
    <t>02.57.54</t>
  </si>
  <si>
    <t>03.00.31</t>
  </si>
  <si>
    <t>03.02.36</t>
  </si>
  <si>
    <t>03.02.45</t>
  </si>
  <si>
    <t>03.03.39</t>
  </si>
  <si>
    <t>03.08.14</t>
  </si>
  <si>
    <t>03.09.41</t>
  </si>
  <si>
    <t>03.10.40</t>
  </si>
  <si>
    <t>03.10.58</t>
  </si>
  <si>
    <t>03.12.07</t>
  </si>
  <si>
    <t>03.12.18</t>
  </si>
  <si>
    <t>03.13.13</t>
  </si>
  <si>
    <t>03.13.24</t>
  </si>
  <si>
    <t>03.15.53</t>
  </si>
  <si>
    <t>03.15.56</t>
  </si>
  <si>
    <t>03.18.33</t>
  </si>
  <si>
    <t>03.18.35</t>
  </si>
  <si>
    <t>03.20.51</t>
  </si>
  <si>
    <t>03.21.17</t>
  </si>
  <si>
    <t>03.23.14</t>
  </si>
  <si>
    <t>03.23.35</t>
  </si>
  <si>
    <t>03.23.43</t>
  </si>
  <si>
    <t>03.24.34</t>
  </si>
  <si>
    <t>03.25.07</t>
  </si>
  <si>
    <t>03.26.46</t>
  </si>
  <si>
    <t>03.26.48</t>
  </si>
  <si>
    <t>03.27.29</t>
  </si>
  <si>
    <t>03.27.44</t>
  </si>
  <si>
    <t>03.28.26</t>
  </si>
  <si>
    <t>03.28.44</t>
  </si>
  <si>
    <t>03.29.25</t>
  </si>
  <si>
    <t>03.31.49</t>
  </si>
  <si>
    <t>03.34.28</t>
  </si>
  <si>
    <t>03.35.45</t>
  </si>
  <si>
    <t>03.35.49</t>
  </si>
  <si>
    <t>03.35.58</t>
  </si>
  <si>
    <t>03.36.16</t>
  </si>
  <si>
    <t>03.36.18</t>
  </si>
  <si>
    <t>03.36.48</t>
  </si>
  <si>
    <t>03.36.51</t>
  </si>
  <si>
    <t>03.37.36</t>
  </si>
  <si>
    <t>03.38.03</t>
  </si>
  <si>
    <t>03.38.04</t>
  </si>
  <si>
    <t>03.39.52</t>
  </si>
  <si>
    <t>03.40.39</t>
  </si>
  <si>
    <t>03.40.50</t>
  </si>
  <si>
    <t>03.40.53</t>
  </si>
  <si>
    <t>03.41.48</t>
  </si>
  <si>
    <t>03.41.50</t>
  </si>
  <si>
    <t>03.41.52</t>
  </si>
  <si>
    <t>03.42.29</t>
  </si>
  <si>
    <t>03.42.36</t>
  </si>
  <si>
    <t>03.43.38</t>
  </si>
  <si>
    <t>03.46.36</t>
  </si>
  <si>
    <t>03.47.06</t>
  </si>
  <si>
    <t>03.47.27</t>
  </si>
  <si>
    <t>03.49.16</t>
  </si>
  <si>
    <t>03.49.19</t>
  </si>
  <si>
    <t>03.49.37</t>
  </si>
  <si>
    <t>03.50.09</t>
  </si>
  <si>
    <t>03.50.15</t>
  </si>
  <si>
    <t>03.51.52</t>
  </si>
  <si>
    <t>03.53.00</t>
  </si>
  <si>
    <t>03.54.21</t>
  </si>
  <si>
    <t>03.55.15</t>
  </si>
  <si>
    <t>03.56.24</t>
  </si>
  <si>
    <t>03.59.15</t>
  </si>
  <si>
    <t>04.01.08</t>
  </si>
  <si>
    <t>04.03.00</t>
  </si>
  <si>
    <t>04.03.11</t>
  </si>
  <si>
    <t>04.04.27</t>
  </si>
  <si>
    <t>04.05.10</t>
  </si>
  <si>
    <t>04.05.55</t>
  </si>
  <si>
    <t>04.05.59</t>
  </si>
  <si>
    <t>04.06.21</t>
  </si>
  <si>
    <t>04.06.31</t>
  </si>
  <si>
    <t>04.06.44</t>
  </si>
  <si>
    <t>04.07.02</t>
  </si>
  <si>
    <t>04.07.06</t>
  </si>
  <si>
    <t>04.14.47</t>
  </si>
  <si>
    <t>04.16.08</t>
  </si>
  <si>
    <t>04.16.12</t>
  </si>
  <si>
    <t>04.16.38</t>
  </si>
  <si>
    <t>04.18.11</t>
  </si>
  <si>
    <t>04.18.49</t>
  </si>
  <si>
    <t>04.18.58</t>
  </si>
  <si>
    <t>04.19.28</t>
  </si>
  <si>
    <t>04.19.41</t>
  </si>
  <si>
    <t>04.19.56</t>
  </si>
  <si>
    <t>04.20.48</t>
  </si>
  <si>
    <t>04.21.29</t>
  </si>
  <si>
    <t>04.23.42</t>
  </si>
  <si>
    <t>04.25.00</t>
  </si>
  <si>
    <t>04.25.01</t>
  </si>
  <si>
    <t>04.29.08</t>
  </si>
  <si>
    <t>04.31.46</t>
  </si>
  <si>
    <t>04.32.19</t>
  </si>
  <si>
    <t>04.33.20</t>
  </si>
  <si>
    <t>04.33.48</t>
  </si>
  <si>
    <t>04.36.13</t>
  </si>
  <si>
    <t>04.36.48</t>
  </si>
  <si>
    <t>04.37.02</t>
  </si>
  <si>
    <t>04.37.25</t>
  </si>
  <si>
    <t>04.38.36</t>
  </si>
  <si>
    <t>04.45.01</t>
  </si>
  <si>
    <t>04.45.03</t>
  </si>
  <si>
    <t>04.48.13</t>
  </si>
  <si>
    <t>04.48.18</t>
  </si>
  <si>
    <t>04.50.48</t>
  </si>
  <si>
    <t>04.51.42</t>
  </si>
  <si>
    <t>04.52.21</t>
  </si>
  <si>
    <t>04.52.53</t>
  </si>
  <si>
    <t>04.52.54</t>
  </si>
  <si>
    <t>04.56.31</t>
  </si>
  <si>
    <t>04.59.17</t>
  </si>
  <si>
    <t>05.05.46</t>
  </si>
  <si>
    <t>05.05.48</t>
  </si>
  <si>
    <t>05.05.49</t>
  </si>
  <si>
    <t>05.07.20</t>
  </si>
  <si>
    <t>05.09.11</t>
  </si>
  <si>
    <t>05.10.03</t>
  </si>
  <si>
    <t>05.11.04</t>
  </si>
  <si>
    <t>05.11.12</t>
  </si>
  <si>
    <t>05.12.15</t>
  </si>
  <si>
    <t>05.12.55</t>
  </si>
  <si>
    <t>05.14.10</t>
  </si>
  <si>
    <t>05.15.36</t>
  </si>
  <si>
    <t>05.22.31</t>
  </si>
  <si>
    <t>05.22.43</t>
  </si>
  <si>
    <t>05.23.15</t>
  </si>
  <si>
    <t>05.29.01</t>
  </si>
  <si>
    <t>05.29.02</t>
  </si>
  <si>
    <t>05.29.03</t>
  </si>
  <si>
    <t>05.33.08</t>
  </si>
  <si>
    <t>05.34.12</t>
  </si>
  <si>
    <t>05.34.13</t>
  </si>
  <si>
    <t>05.38.10</t>
  </si>
  <si>
    <t>05.42.23</t>
  </si>
  <si>
    <t>05.42.24</t>
  </si>
  <si>
    <t>06.11.33</t>
  </si>
  <si>
    <t>06.19.30</t>
  </si>
  <si>
    <t>06.22.52</t>
  </si>
  <si>
    <t>07.09.58</t>
  </si>
  <si>
    <t>07.29.36</t>
  </si>
  <si>
    <t>07.33.32</t>
  </si>
  <si>
    <t>07.33.33</t>
  </si>
  <si>
    <t>07.37.56</t>
  </si>
  <si>
    <t>07.38.00</t>
  </si>
  <si>
    <t>08.03.12</t>
  </si>
  <si>
    <t>08.03.13</t>
  </si>
  <si>
    <t>08.03.16</t>
  </si>
  <si>
    <t>08.03.17</t>
  </si>
  <si>
    <t>ENIO</t>
  </si>
  <si>
    <t>04.06.22</t>
  </si>
  <si>
    <t>04.51.43</t>
  </si>
  <si>
    <t>Mologna</t>
  </si>
  <si>
    <t>C. Loo</t>
  </si>
  <si>
    <t>Pos</t>
  </si>
  <si>
    <t>Discesa</t>
  </si>
  <si>
    <t>G.S.A. VALSESIA</t>
  </si>
  <si>
    <t>G.S. ERMENEGILDO ZEGNA</t>
  </si>
  <si>
    <t>Pos Ass</t>
  </si>
  <si>
    <t>Pos Sx</t>
  </si>
  <si>
    <t>VALLETUDO Skyrunning Italia</t>
  </si>
  <si>
    <t>ATL.LESSONA</t>
  </si>
  <si>
    <t>AMICI DEL CICLO</t>
  </si>
  <si>
    <t>GSA VALSESIA Skyrunning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</si>
</sst>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[$-F400]h:mm:ss\ AM/PM"/>
    <numFmt numFmtId="167" formatCode="h:mm:ss;@"/>
    <numFmt numFmtId="168" formatCode="hh:mm:ss;@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 quotePrefix="1">
      <alignment horizontal="center"/>
    </xf>
    <xf numFmtId="167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/>
    </xf>
    <xf numFmtId="21" fontId="4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21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 quotePrefix="1">
      <alignment horizontal="center"/>
    </xf>
    <xf numFmtId="167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47625</xdr:rowOff>
    </xdr:from>
    <xdr:to>
      <xdr:col>11</xdr:col>
      <xdr:colOff>476250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7625"/>
          <a:ext cx="733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57150</xdr:rowOff>
    </xdr:from>
    <xdr:to>
      <xdr:col>4</xdr:col>
      <xdr:colOff>209550</xdr:colOff>
      <xdr:row>0</xdr:row>
      <xdr:rowOff>1085850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57150"/>
          <a:ext cx="971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85725</xdr:rowOff>
    </xdr:from>
    <xdr:to>
      <xdr:col>15</xdr:col>
      <xdr:colOff>66675</xdr:colOff>
      <xdr:row>0</xdr:row>
      <xdr:rowOff>885825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18881" t="22377" r="20280" b="18881"/>
        <a:stretch>
          <a:fillRect/>
        </a:stretch>
      </xdr:blipFill>
      <xdr:spPr>
        <a:xfrm>
          <a:off x="7943850" y="857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3</xdr:col>
      <xdr:colOff>19050</xdr:colOff>
      <xdr:row>0</xdr:row>
      <xdr:rowOff>1123950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715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209550</xdr:rowOff>
    </xdr:from>
    <xdr:to>
      <xdr:col>5</xdr:col>
      <xdr:colOff>695325</xdr:colOff>
      <xdr:row>0</xdr:row>
      <xdr:rowOff>885825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2095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</xdr:row>
      <xdr:rowOff>47625</xdr:rowOff>
    </xdr:from>
    <xdr:to>
      <xdr:col>14</xdr:col>
      <xdr:colOff>238125</xdr:colOff>
      <xdr:row>1</xdr:row>
      <xdr:rowOff>1019175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1238250"/>
          <a:ext cx="7486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1266825</xdr:colOff>
      <xdr:row>0</xdr:row>
      <xdr:rowOff>219075</xdr:rowOff>
    </xdr:from>
    <xdr:to>
      <xdr:col>8</xdr:col>
      <xdr:colOff>28575</xdr:colOff>
      <xdr:row>0</xdr:row>
      <xdr:rowOff>838200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29200" y="219075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68"/>
  <sheetViews>
    <sheetView tabSelected="1" workbookViewId="0" topLeftCell="A127">
      <selection activeCell="A158" sqref="A158:IV158"/>
    </sheetView>
  </sheetViews>
  <sheetFormatPr defaultColWidth="9.140625" defaultRowHeight="12.75"/>
  <cols>
    <col min="1" max="2" width="4.28125" style="1" bestFit="1" customWidth="1"/>
    <col min="3" max="3" width="8.140625" style="11" bestFit="1" customWidth="1"/>
    <col min="4" max="4" width="19.421875" style="12" bestFit="1" customWidth="1"/>
    <col min="5" max="5" width="20.28125" style="12" bestFit="1" customWidth="1"/>
    <col min="6" max="6" width="26.7109375" style="13" bestFit="1" customWidth="1"/>
    <col min="7" max="7" width="4.7109375" style="27" customWidth="1"/>
    <col min="8" max="8" width="8.140625" style="13" hidden="1" customWidth="1"/>
    <col min="9" max="9" width="7.140625" style="13" bestFit="1" customWidth="1"/>
    <col min="10" max="10" width="8.140625" style="13" hidden="1" customWidth="1"/>
    <col min="11" max="11" width="4.28125" style="27" bestFit="1" customWidth="1"/>
    <col min="12" max="12" width="8.8515625" style="13" bestFit="1" customWidth="1"/>
    <col min="13" max="13" width="4.28125" style="30" bestFit="1" customWidth="1"/>
    <col min="14" max="14" width="7.8515625" style="13" bestFit="1" customWidth="1"/>
    <col min="15" max="15" width="10.28125" style="1" customWidth="1"/>
    <col min="16" max="16" width="3.421875" style="12" bestFit="1" customWidth="1"/>
    <col min="17" max="16384" width="9.140625" style="12" customWidth="1"/>
  </cols>
  <sheetData>
    <row r="1" ht="93.75" customHeight="1"/>
    <row r="2" ht="84.75" customHeight="1"/>
    <row r="4" spans="1:16" ht="25.5">
      <c r="A4" s="14" t="s">
        <v>627</v>
      </c>
      <c r="B4" s="14" t="s">
        <v>628</v>
      </c>
      <c r="C4" s="15" t="s">
        <v>384</v>
      </c>
      <c r="D4" s="33" t="s">
        <v>385</v>
      </c>
      <c r="E4" s="33" t="s">
        <v>386</v>
      </c>
      <c r="F4" s="33" t="s">
        <v>18</v>
      </c>
      <c r="G4" s="8" t="s">
        <v>459</v>
      </c>
      <c r="H4" s="14" t="s">
        <v>463</v>
      </c>
      <c r="I4" s="14" t="s">
        <v>622</v>
      </c>
      <c r="J4" s="14"/>
      <c r="K4" s="8" t="s">
        <v>623</v>
      </c>
      <c r="L4" s="14" t="s">
        <v>621</v>
      </c>
      <c r="M4" s="8" t="s">
        <v>623</v>
      </c>
      <c r="N4" s="14" t="s">
        <v>624</v>
      </c>
      <c r="O4" s="14" t="s">
        <v>32</v>
      </c>
      <c r="P4" s="14" t="s">
        <v>460</v>
      </c>
    </row>
    <row r="5" spans="1:16" ht="20.25" customHeight="1">
      <c r="A5" s="1">
        <v>1</v>
      </c>
      <c r="B5" s="1">
        <v>1</v>
      </c>
      <c r="C5" s="16" t="s">
        <v>387</v>
      </c>
      <c r="D5" s="17" t="s">
        <v>417</v>
      </c>
      <c r="E5" s="17" t="s">
        <v>444</v>
      </c>
      <c r="F5" s="32" t="s">
        <v>625</v>
      </c>
      <c r="G5" s="28">
        <v>1</v>
      </c>
      <c r="H5" s="18">
        <v>0.42928240740740736</v>
      </c>
      <c r="I5" s="9">
        <f>H5-$E$168</f>
        <v>0.07511574074074068</v>
      </c>
      <c r="J5" s="19">
        <v>0.4461805555555556</v>
      </c>
      <c r="K5" s="30">
        <v>1</v>
      </c>
      <c r="L5" s="20">
        <f>J5-$E$168</f>
        <v>0.0920138888888889</v>
      </c>
      <c r="M5" s="30">
        <v>2</v>
      </c>
      <c r="N5" s="20">
        <f>O5-L5</f>
        <v>0.02270833333333333</v>
      </c>
      <c r="O5" s="24" t="s">
        <v>464</v>
      </c>
      <c r="P5" s="13" t="s">
        <v>456</v>
      </c>
    </row>
    <row r="6" spans="1:16" ht="12.75">
      <c r="A6" s="1">
        <v>2</v>
      </c>
      <c r="B6" s="1">
        <v>2</v>
      </c>
      <c r="C6" s="16" t="s">
        <v>388</v>
      </c>
      <c r="D6" s="17" t="s">
        <v>418</v>
      </c>
      <c r="E6" s="17" t="s">
        <v>445</v>
      </c>
      <c r="F6" s="17" t="s">
        <v>19</v>
      </c>
      <c r="G6" s="28">
        <v>2</v>
      </c>
      <c r="H6" s="20">
        <v>0.43368055555555557</v>
      </c>
      <c r="I6" s="20">
        <f>H6-$E$168</f>
        <v>0.07951388888888888</v>
      </c>
      <c r="J6" s="21">
        <v>0.4510416666666666</v>
      </c>
      <c r="K6" s="30">
        <v>2</v>
      </c>
      <c r="L6" s="20">
        <f>J6-$E$168</f>
        <v>0.09687499999999993</v>
      </c>
      <c r="M6" s="30">
        <v>10</v>
      </c>
      <c r="N6" s="20">
        <f>O6-L6</f>
        <v>0.02535879629629635</v>
      </c>
      <c r="O6" s="24" t="s">
        <v>465</v>
      </c>
      <c r="P6" s="13" t="s">
        <v>456</v>
      </c>
    </row>
    <row r="7" spans="1:16" ht="12.75">
      <c r="A7" s="1">
        <v>3</v>
      </c>
      <c r="B7" s="1">
        <v>3</v>
      </c>
      <c r="C7" s="16" t="s">
        <v>389</v>
      </c>
      <c r="D7" s="17" t="s">
        <v>419</v>
      </c>
      <c r="E7" s="17" t="s">
        <v>446</v>
      </c>
      <c r="F7" s="17" t="s">
        <v>20</v>
      </c>
      <c r="G7" s="28">
        <v>5</v>
      </c>
      <c r="H7" s="18">
        <v>0.4375925925925926</v>
      </c>
      <c r="I7" s="20">
        <f>H7-$E$168</f>
        <v>0.0834259259259259</v>
      </c>
      <c r="J7" s="21">
        <v>0.4552083333333334</v>
      </c>
      <c r="K7" s="30">
        <v>4</v>
      </c>
      <c r="L7" s="20">
        <f>J7-$E$168</f>
        <v>0.1010416666666667</v>
      </c>
      <c r="M7" s="30">
        <v>1</v>
      </c>
      <c r="N7" s="20">
        <f>O7-L7</f>
        <v>0.022499999999999964</v>
      </c>
      <c r="O7" s="24" t="s">
        <v>466</v>
      </c>
      <c r="P7" s="13" t="s">
        <v>456</v>
      </c>
    </row>
    <row r="8" spans="1:16" ht="12.75">
      <c r="A8" s="1">
        <v>4</v>
      </c>
      <c r="B8" s="1">
        <v>4</v>
      </c>
      <c r="C8" s="16" t="s">
        <v>390</v>
      </c>
      <c r="D8" s="17" t="s">
        <v>420</v>
      </c>
      <c r="E8" s="17" t="s">
        <v>447</v>
      </c>
      <c r="F8" s="17"/>
      <c r="G8" s="28">
        <v>3</v>
      </c>
      <c r="H8" s="18">
        <v>0.4357638888888889</v>
      </c>
      <c r="I8" s="20">
        <f>H8-$E$168</f>
        <v>0.08159722222222221</v>
      </c>
      <c r="J8" s="21">
        <v>0.4537037037037037</v>
      </c>
      <c r="K8" s="30">
        <v>3</v>
      </c>
      <c r="L8" s="20">
        <f>J8-$E$168</f>
        <v>0.09953703703703703</v>
      </c>
      <c r="M8" s="30">
        <v>13</v>
      </c>
      <c r="N8" s="20">
        <f>O8-L8</f>
        <v>0.025821759259259253</v>
      </c>
      <c r="O8" s="24" t="s">
        <v>467</v>
      </c>
      <c r="P8" s="13" t="s">
        <v>456</v>
      </c>
    </row>
    <row r="9" spans="1:16" ht="12.75">
      <c r="A9" s="1">
        <v>5</v>
      </c>
      <c r="B9" s="1">
        <v>5</v>
      </c>
      <c r="C9" s="11" t="s">
        <v>391</v>
      </c>
      <c r="D9" s="17" t="s">
        <v>421</v>
      </c>
      <c r="E9" s="17" t="s">
        <v>448</v>
      </c>
      <c r="F9" s="17" t="s">
        <v>21</v>
      </c>
      <c r="G9" s="28">
        <v>8</v>
      </c>
      <c r="H9" s="18">
        <v>0.43873842592592593</v>
      </c>
      <c r="I9" s="20">
        <f>H9-$E$168</f>
        <v>0.08457175925925925</v>
      </c>
      <c r="J9" s="21">
        <v>0.45740740740740743</v>
      </c>
      <c r="K9" s="30">
        <v>8</v>
      </c>
      <c r="L9" s="20">
        <f>J9-$E$168</f>
        <v>0.10324074074074074</v>
      </c>
      <c r="M9" s="30">
        <v>3</v>
      </c>
      <c r="N9" s="20">
        <f>O9-L9</f>
        <v>0.023564814814814816</v>
      </c>
      <c r="O9" s="24" t="s">
        <v>468</v>
      </c>
      <c r="P9" s="13" t="s">
        <v>456</v>
      </c>
    </row>
    <row r="10" spans="1:16" ht="12.75">
      <c r="A10" s="1">
        <v>6</v>
      </c>
      <c r="B10" s="1">
        <v>6</v>
      </c>
      <c r="C10" s="16" t="s">
        <v>392</v>
      </c>
      <c r="D10" s="17" t="s">
        <v>422</v>
      </c>
      <c r="E10" s="17" t="s">
        <v>449</v>
      </c>
      <c r="F10" s="17" t="s">
        <v>21</v>
      </c>
      <c r="G10" s="28">
        <v>6</v>
      </c>
      <c r="H10" s="18">
        <v>0.4377546296296296</v>
      </c>
      <c r="I10" s="20">
        <f>H10-$E$168</f>
        <v>0.08358796296296289</v>
      </c>
      <c r="J10" s="21">
        <v>0.45532407407407405</v>
      </c>
      <c r="K10" s="30">
        <v>5</v>
      </c>
      <c r="L10" s="20">
        <f>J10-$E$168</f>
        <v>0.10115740740740736</v>
      </c>
      <c r="M10" s="30">
        <v>12</v>
      </c>
      <c r="N10" s="20">
        <f>O10-L10</f>
        <v>0.025752314814814853</v>
      </c>
      <c r="O10" s="24" t="s">
        <v>469</v>
      </c>
      <c r="P10" s="13" t="s">
        <v>456</v>
      </c>
    </row>
    <row r="11" spans="1:16" ht="12.75">
      <c r="A11" s="1">
        <v>7</v>
      </c>
      <c r="B11" s="1">
        <v>7</v>
      </c>
      <c r="C11" s="16" t="s">
        <v>393</v>
      </c>
      <c r="D11" s="17" t="s">
        <v>423</v>
      </c>
      <c r="E11" s="17" t="s">
        <v>450</v>
      </c>
      <c r="F11" s="17" t="s">
        <v>22</v>
      </c>
      <c r="G11" s="28">
        <v>10</v>
      </c>
      <c r="H11" s="18">
        <v>0.4406481481481481</v>
      </c>
      <c r="I11" s="20">
        <f>H11-$E$168</f>
        <v>0.08648148148148144</v>
      </c>
      <c r="J11" s="21">
        <v>0.45694444444444443</v>
      </c>
      <c r="K11" s="30">
        <v>7</v>
      </c>
      <c r="L11" s="20">
        <f>J11-$E$168</f>
        <v>0.10277777777777775</v>
      </c>
      <c r="M11" s="30">
        <v>8</v>
      </c>
      <c r="N11" s="20">
        <f>O11-L11</f>
        <v>0.024756944444444484</v>
      </c>
      <c r="O11" s="24" t="s">
        <v>470</v>
      </c>
      <c r="P11" s="13" t="s">
        <v>456</v>
      </c>
    </row>
    <row r="12" spans="1:16" ht="12.75">
      <c r="A12" s="1">
        <v>8</v>
      </c>
      <c r="B12" s="1">
        <v>8</v>
      </c>
      <c r="C12" s="16" t="s">
        <v>394</v>
      </c>
      <c r="D12" s="17" t="s">
        <v>424</v>
      </c>
      <c r="E12" s="17" t="s">
        <v>451</v>
      </c>
      <c r="F12" s="17" t="s">
        <v>23</v>
      </c>
      <c r="G12" s="28">
        <v>4</v>
      </c>
      <c r="H12" s="18">
        <v>0.43703703703703706</v>
      </c>
      <c r="I12" s="20">
        <f>H12-$E$168</f>
        <v>0.08287037037037037</v>
      </c>
      <c r="J12" s="21">
        <v>0.45601851851851855</v>
      </c>
      <c r="K12" s="30">
        <v>6</v>
      </c>
      <c r="L12" s="20">
        <f>J12-$E$168</f>
        <v>0.10185185185185186</v>
      </c>
      <c r="M12" s="30">
        <v>31</v>
      </c>
      <c r="N12" s="20">
        <f>O12-L12</f>
        <v>0.028865740740740747</v>
      </c>
      <c r="O12" s="24" t="s">
        <v>471</v>
      </c>
      <c r="P12" s="13" t="s">
        <v>456</v>
      </c>
    </row>
    <row r="13" spans="1:16" ht="12.75">
      <c r="A13" s="1">
        <v>9</v>
      </c>
      <c r="B13" s="1">
        <v>9</v>
      </c>
      <c r="C13" s="16" t="s">
        <v>395</v>
      </c>
      <c r="D13" s="17" t="s">
        <v>425</v>
      </c>
      <c r="E13" s="17" t="s">
        <v>452</v>
      </c>
      <c r="F13" s="17" t="s">
        <v>21</v>
      </c>
      <c r="G13" s="28">
        <v>13</v>
      </c>
      <c r="H13" s="18">
        <v>0.44267361111111114</v>
      </c>
      <c r="I13" s="20">
        <f>H13-$E$168</f>
        <v>0.08850694444444446</v>
      </c>
      <c r="J13" s="21">
        <v>0.4614583333333333</v>
      </c>
      <c r="K13" s="30">
        <v>13</v>
      </c>
      <c r="L13" s="20">
        <f>J13-$E$168</f>
        <v>0.10729166666666662</v>
      </c>
      <c r="M13" s="30">
        <v>7</v>
      </c>
      <c r="N13" s="20">
        <f>O13-L13</f>
        <v>0.024432870370370424</v>
      </c>
      <c r="O13" s="24" t="s">
        <v>472</v>
      </c>
      <c r="P13" s="13" t="s">
        <v>456</v>
      </c>
    </row>
    <row r="14" spans="1:16" ht="12.75">
      <c r="A14" s="1">
        <v>10</v>
      </c>
      <c r="B14" s="1">
        <v>10</v>
      </c>
      <c r="C14" s="16" t="s">
        <v>396</v>
      </c>
      <c r="D14" s="17" t="s">
        <v>426</v>
      </c>
      <c r="E14" s="17" t="s">
        <v>453</v>
      </c>
      <c r="F14" s="17"/>
      <c r="G14" s="28">
        <v>11</v>
      </c>
      <c r="H14" s="18">
        <v>0.4425694444444444</v>
      </c>
      <c r="I14" s="20">
        <f>H14-$E$168</f>
        <v>0.08840277777777772</v>
      </c>
      <c r="J14" s="21">
        <v>0.46134259259259264</v>
      </c>
      <c r="K14" s="30">
        <v>11</v>
      </c>
      <c r="L14" s="20">
        <f>J14-$E$168</f>
        <v>0.10717592592592595</v>
      </c>
      <c r="M14" s="30">
        <v>9</v>
      </c>
      <c r="N14" s="20">
        <f>O14-L14</f>
        <v>0.025231481481481438</v>
      </c>
      <c r="O14" s="24" t="s">
        <v>473</v>
      </c>
      <c r="P14" s="13" t="s">
        <v>456</v>
      </c>
    </row>
    <row r="15" spans="1:16" ht="12.75">
      <c r="A15" s="1">
        <v>11</v>
      </c>
      <c r="B15" s="1">
        <v>11</v>
      </c>
      <c r="C15" s="16" t="s">
        <v>397</v>
      </c>
      <c r="D15" s="17" t="s">
        <v>427</v>
      </c>
      <c r="E15" s="17" t="s">
        <v>454</v>
      </c>
      <c r="F15" s="17" t="s">
        <v>24</v>
      </c>
      <c r="G15" s="28">
        <v>12</v>
      </c>
      <c r="H15" s="18">
        <v>0.44258101851851855</v>
      </c>
      <c r="I15" s="20">
        <f>H15-$E$168</f>
        <v>0.08841435185185187</v>
      </c>
      <c r="J15" s="21">
        <v>0.46140046296296294</v>
      </c>
      <c r="K15" s="30">
        <v>12</v>
      </c>
      <c r="L15" s="20">
        <f>J15-$E$168</f>
        <v>0.10723379629629626</v>
      </c>
      <c r="M15" s="30">
        <v>11</v>
      </c>
      <c r="N15" s="20">
        <f>O15-L15</f>
        <v>0.0253819444444445</v>
      </c>
      <c r="O15" s="24" t="s">
        <v>474</v>
      </c>
      <c r="P15" s="13" t="s">
        <v>456</v>
      </c>
    </row>
    <row r="16" spans="1:16" ht="12.75">
      <c r="A16" s="1">
        <v>12</v>
      </c>
      <c r="B16" s="1">
        <v>12</v>
      </c>
      <c r="C16" s="16" t="s">
        <v>398</v>
      </c>
      <c r="D16" s="17" t="s">
        <v>426</v>
      </c>
      <c r="E16" s="17" t="s">
        <v>455</v>
      </c>
      <c r="F16" s="17" t="s">
        <v>19</v>
      </c>
      <c r="G16" s="28">
        <v>20</v>
      </c>
      <c r="H16" s="18">
        <v>0.4453587962962963</v>
      </c>
      <c r="I16" s="20">
        <f>H16-$E$168</f>
        <v>0.09119212962962964</v>
      </c>
      <c r="J16" s="21">
        <v>0.463599537037037</v>
      </c>
      <c r="K16" s="30">
        <v>17</v>
      </c>
      <c r="L16" s="20">
        <f>J16-$E$168</f>
        <v>0.1094328703703703</v>
      </c>
      <c r="M16" s="30">
        <v>6</v>
      </c>
      <c r="N16" s="20">
        <f>O16-L16</f>
        <v>0.023981481481481548</v>
      </c>
      <c r="O16" s="24" t="s">
        <v>475</v>
      </c>
      <c r="P16" s="13" t="s">
        <v>456</v>
      </c>
    </row>
    <row r="17" spans="1:16" ht="12.75">
      <c r="A17" s="1">
        <v>13</v>
      </c>
      <c r="B17" s="1">
        <v>13</v>
      </c>
      <c r="C17" s="16" t="s">
        <v>399</v>
      </c>
      <c r="D17" s="17" t="s">
        <v>428</v>
      </c>
      <c r="E17" s="17" t="s">
        <v>0</v>
      </c>
      <c r="F17" s="32" t="s">
        <v>626</v>
      </c>
      <c r="G17" s="28">
        <v>7</v>
      </c>
      <c r="H17" s="18">
        <v>0.4386111111111111</v>
      </c>
      <c r="I17" s="20">
        <f>H17-$E$168</f>
        <v>0.08444444444444443</v>
      </c>
      <c r="J17" s="21">
        <v>0.4583333333333333</v>
      </c>
      <c r="K17" s="30">
        <v>9</v>
      </c>
      <c r="L17" s="20">
        <f>J17-$E$168</f>
        <v>0.10416666666666663</v>
      </c>
      <c r="M17" s="30">
        <v>35</v>
      </c>
      <c r="N17" s="20">
        <f>O17-L17</f>
        <v>0.02937500000000004</v>
      </c>
      <c r="O17" s="24" t="s">
        <v>476</v>
      </c>
      <c r="P17" s="13" t="s">
        <v>456</v>
      </c>
    </row>
    <row r="18" spans="1:16" s="3" customFormat="1" ht="12.75">
      <c r="A18" s="2">
        <v>14</v>
      </c>
      <c r="B18" s="2">
        <v>1</v>
      </c>
      <c r="C18" s="6" t="s">
        <v>302</v>
      </c>
      <c r="D18" s="3" t="s">
        <v>317</v>
      </c>
      <c r="E18" s="3" t="s">
        <v>330</v>
      </c>
      <c r="F18" s="3" t="s">
        <v>632</v>
      </c>
      <c r="G18" s="29">
        <v>9</v>
      </c>
      <c r="H18" s="5">
        <v>0.4400231481481482</v>
      </c>
      <c r="I18" s="7">
        <f>H18-$E$168</f>
        <v>0.0858564814814815</v>
      </c>
      <c r="J18" s="10">
        <v>0.4593171296296296</v>
      </c>
      <c r="K18" s="31">
        <v>10</v>
      </c>
      <c r="L18" s="7">
        <f>J18-$E$168</f>
        <v>0.10515046296296293</v>
      </c>
      <c r="M18" s="31">
        <v>33</v>
      </c>
      <c r="N18" s="7">
        <f>O18-L18</f>
        <v>0.02902777777777779</v>
      </c>
      <c r="O18" s="25" t="s">
        <v>477</v>
      </c>
      <c r="P18" s="4" t="s">
        <v>457</v>
      </c>
    </row>
    <row r="19" spans="1:16" ht="12.75">
      <c r="A19" s="1">
        <v>15</v>
      </c>
      <c r="B19" s="1">
        <v>14</v>
      </c>
      <c r="C19" s="16" t="s">
        <v>400</v>
      </c>
      <c r="D19" s="17" t="s">
        <v>429</v>
      </c>
      <c r="E19" s="17" t="s">
        <v>1</v>
      </c>
      <c r="F19" s="17" t="s">
        <v>631</v>
      </c>
      <c r="G19" s="28">
        <v>18</v>
      </c>
      <c r="H19" s="18">
        <v>0.4447337962962963</v>
      </c>
      <c r="I19" s="20">
        <f>H19-$E$168</f>
        <v>0.0905671296296296</v>
      </c>
      <c r="J19" s="21">
        <v>0.46261574074074074</v>
      </c>
      <c r="K19" s="30">
        <v>14</v>
      </c>
      <c r="L19" s="20">
        <f>J19-$E$168</f>
        <v>0.10844907407407406</v>
      </c>
      <c r="M19" s="30">
        <v>14</v>
      </c>
      <c r="N19" s="20">
        <f>O19-L19</f>
        <v>0.02585648148148148</v>
      </c>
      <c r="O19" s="24" t="s">
        <v>478</v>
      </c>
      <c r="P19" s="13" t="s">
        <v>456</v>
      </c>
    </row>
    <row r="20" spans="1:16" ht="12.75">
      <c r="A20" s="1">
        <v>16</v>
      </c>
      <c r="B20" s="1">
        <v>15</v>
      </c>
      <c r="C20" s="16" t="s">
        <v>401</v>
      </c>
      <c r="D20" s="17" t="s">
        <v>430</v>
      </c>
      <c r="E20" s="17" t="s">
        <v>2</v>
      </c>
      <c r="F20" s="17"/>
      <c r="G20" s="28">
        <v>19</v>
      </c>
      <c r="H20" s="18">
        <v>0.44476851851851856</v>
      </c>
      <c r="I20" s="20">
        <f>H20-$E$168</f>
        <v>0.09060185185185188</v>
      </c>
      <c r="J20" s="21">
        <v>0.46388888888888885</v>
      </c>
      <c r="K20" s="30">
        <v>18</v>
      </c>
      <c r="L20" s="20">
        <f>J20-$E$168</f>
        <v>0.10972222222222217</v>
      </c>
      <c r="M20" s="30">
        <v>16</v>
      </c>
      <c r="N20" s="20">
        <f>O20-L20</f>
        <v>0.02630787037037044</v>
      </c>
      <c r="O20" s="24" t="s">
        <v>479</v>
      </c>
      <c r="P20" s="13" t="s">
        <v>456</v>
      </c>
    </row>
    <row r="21" spans="1:16" ht="12.75">
      <c r="A21" s="1">
        <v>17</v>
      </c>
      <c r="B21" s="1">
        <v>16</v>
      </c>
      <c r="C21" s="16" t="s">
        <v>402</v>
      </c>
      <c r="D21" s="17" t="s">
        <v>431</v>
      </c>
      <c r="E21" s="17" t="s">
        <v>3</v>
      </c>
      <c r="F21" s="17"/>
      <c r="G21" s="28">
        <v>17</v>
      </c>
      <c r="H21" s="18">
        <v>0.4446643518518518</v>
      </c>
      <c r="I21" s="20">
        <f>H21-$E$168</f>
        <v>0.09049768518518514</v>
      </c>
      <c r="J21" s="21">
        <v>0.4642361111111111</v>
      </c>
      <c r="K21" s="30">
        <v>19</v>
      </c>
      <c r="L21" s="20">
        <f>J21-$E$168</f>
        <v>0.11006944444444444</v>
      </c>
      <c r="M21" s="30">
        <v>15</v>
      </c>
      <c r="N21" s="20">
        <f>O21-L21</f>
        <v>0.025995370370370363</v>
      </c>
      <c r="O21" s="24" t="s">
        <v>480</v>
      </c>
      <c r="P21" s="13" t="s">
        <v>456</v>
      </c>
    </row>
    <row r="22" spans="1:16" ht="12.75">
      <c r="A22" s="1">
        <v>18</v>
      </c>
      <c r="B22" s="1">
        <v>17</v>
      </c>
      <c r="C22" s="16" t="s">
        <v>403</v>
      </c>
      <c r="D22" s="17" t="s">
        <v>432</v>
      </c>
      <c r="E22" s="17" t="s">
        <v>4</v>
      </c>
      <c r="F22" s="17" t="s">
        <v>19</v>
      </c>
      <c r="G22" s="28">
        <v>27</v>
      </c>
      <c r="H22" s="18">
        <v>0.4489351851851852</v>
      </c>
      <c r="I22" s="20">
        <f>H22-$E$168</f>
        <v>0.09476851851851853</v>
      </c>
      <c r="J22" s="21">
        <v>0.46834490740740736</v>
      </c>
      <c r="K22" s="30">
        <v>29</v>
      </c>
      <c r="L22" s="20">
        <f>J22-$E$168</f>
        <v>0.11417824074074068</v>
      </c>
      <c r="M22" s="30">
        <v>4</v>
      </c>
      <c r="N22" s="20">
        <f>O22-L22</f>
        <v>0.023703703703703755</v>
      </c>
      <c r="O22" s="24" t="s">
        <v>481</v>
      </c>
      <c r="P22" s="13" t="s">
        <v>456</v>
      </c>
    </row>
    <row r="23" spans="1:16" ht="12.75">
      <c r="A23" s="1">
        <v>19</v>
      </c>
      <c r="B23" s="1">
        <v>18</v>
      </c>
      <c r="C23" s="16" t="s">
        <v>404</v>
      </c>
      <c r="D23" s="17" t="s">
        <v>433</v>
      </c>
      <c r="E23" s="17" t="s">
        <v>5</v>
      </c>
      <c r="F23" s="17" t="s">
        <v>19</v>
      </c>
      <c r="G23" s="28">
        <v>32</v>
      </c>
      <c r="H23" s="18">
        <v>0.4500694444444444</v>
      </c>
      <c r="I23" s="20">
        <f>H23-$E$168</f>
        <v>0.09590277777777773</v>
      </c>
      <c r="J23" s="21">
        <v>0.4682291666666667</v>
      </c>
      <c r="K23" s="30">
        <v>27</v>
      </c>
      <c r="L23" s="20">
        <f>J23-$E$168</f>
        <v>0.11406250000000001</v>
      </c>
      <c r="M23" s="30">
        <v>5</v>
      </c>
      <c r="N23" s="20">
        <f>O23-L23</f>
        <v>0.023842592592592582</v>
      </c>
      <c r="O23" s="24" t="s">
        <v>482</v>
      </c>
      <c r="P23" s="13" t="s">
        <v>456</v>
      </c>
    </row>
    <row r="24" spans="1:16" ht="12.75">
      <c r="A24" s="1">
        <v>20</v>
      </c>
      <c r="B24" s="1">
        <v>19</v>
      </c>
      <c r="C24" s="16" t="s">
        <v>405</v>
      </c>
      <c r="D24" s="17" t="s">
        <v>427</v>
      </c>
      <c r="E24" s="17" t="s">
        <v>6</v>
      </c>
      <c r="F24" s="17" t="s">
        <v>25</v>
      </c>
      <c r="G24" s="28">
        <v>16</v>
      </c>
      <c r="H24" s="18">
        <v>0.4443518518518519</v>
      </c>
      <c r="I24" s="20">
        <f>H24-$E$168</f>
        <v>0.0901851851851852</v>
      </c>
      <c r="J24" s="21">
        <v>0.4635416666666667</v>
      </c>
      <c r="K24" s="30">
        <v>16</v>
      </c>
      <c r="L24" s="20">
        <f>J24-$E$168</f>
        <v>0.109375</v>
      </c>
      <c r="M24" s="30">
        <v>41</v>
      </c>
      <c r="N24" s="20">
        <f>O24-L24</f>
        <v>0.030104166666666682</v>
      </c>
      <c r="O24" s="24" t="s">
        <v>483</v>
      </c>
      <c r="P24" s="13" t="s">
        <v>456</v>
      </c>
    </row>
    <row r="25" spans="1:16" ht="12.75">
      <c r="A25" s="1">
        <v>21</v>
      </c>
      <c r="B25" s="1">
        <v>20</v>
      </c>
      <c r="C25" s="16" t="s">
        <v>406</v>
      </c>
      <c r="D25" s="17" t="s">
        <v>434</v>
      </c>
      <c r="E25" s="17" t="s">
        <v>7</v>
      </c>
      <c r="F25" s="17" t="s">
        <v>26</v>
      </c>
      <c r="G25" s="28">
        <v>15</v>
      </c>
      <c r="H25" s="18">
        <v>0.44358796296296293</v>
      </c>
      <c r="I25" s="20">
        <f>H25-$E$168</f>
        <v>0.08942129629629625</v>
      </c>
      <c r="J25" s="21">
        <v>0.4648148148148148</v>
      </c>
      <c r="K25" s="30">
        <v>20</v>
      </c>
      <c r="L25" s="20">
        <f>J25-$E$168</f>
        <v>0.1106481481481481</v>
      </c>
      <c r="M25" s="30">
        <v>34</v>
      </c>
      <c r="N25" s="20">
        <f>O25-L25</f>
        <v>0.029131944444444474</v>
      </c>
      <c r="O25" s="24" t="s">
        <v>484</v>
      </c>
      <c r="P25" s="13" t="s">
        <v>456</v>
      </c>
    </row>
    <row r="26" spans="1:16" ht="12.75">
      <c r="A26" s="1">
        <v>22</v>
      </c>
      <c r="B26" s="1">
        <v>21</v>
      </c>
      <c r="C26" s="11" t="s">
        <v>407</v>
      </c>
      <c r="D26" s="17" t="s">
        <v>435</v>
      </c>
      <c r="E26" s="17" t="s">
        <v>8</v>
      </c>
      <c r="F26" s="17" t="s">
        <v>27</v>
      </c>
      <c r="G26" s="28">
        <v>21</v>
      </c>
      <c r="H26" s="18">
        <v>0.44604166666666667</v>
      </c>
      <c r="I26" s="20">
        <f>H26-$E$168</f>
        <v>0.09187499999999998</v>
      </c>
      <c r="J26" s="21">
        <v>0.46770833333333334</v>
      </c>
      <c r="K26" s="30">
        <v>22</v>
      </c>
      <c r="L26" s="20">
        <f>J26-$E$168</f>
        <v>0.11354166666666665</v>
      </c>
      <c r="M26" s="30">
        <v>22</v>
      </c>
      <c r="N26" s="20">
        <f>O26-L26</f>
        <v>0.027592592592592613</v>
      </c>
      <c r="O26" s="24" t="s">
        <v>485</v>
      </c>
      <c r="P26" s="13" t="s">
        <v>456</v>
      </c>
    </row>
    <row r="27" spans="1:16" ht="12.75">
      <c r="A27" s="1">
        <v>23</v>
      </c>
      <c r="B27" s="1">
        <v>22</v>
      </c>
      <c r="C27" s="11" t="s">
        <v>408</v>
      </c>
      <c r="D27" s="17" t="s">
        <v>436</v>
      </c>
      <c r="E27" s="17" t="s">
        <v>9</v>
      </c>
      <c r="F27" t="s">
        <v>630</v>
      </c>
      <c r="G27" s="28">
        <v>14</v>
      </c>
      <c r="H27" s="18">
        <v>0.4434837962962963</v>
      </c>
      <c r="I27" s="20">
        <f>H27-$E$168</f>
        <v>0.08931712962962962</v>
      </c>
      <c r="J27" s="21">
        <v>0.46319444444444446</v>
      </c>
      <c r="K27" s="30">
        <v>15</v>
      </c>
      <c r="L27" s="20">
        <f>J27-$E$168</f>
        <v>0.10902777777777778</v>
      </c>
      <c r="M27" s="30">
        <v>57</v>
      </c>
      <c r="N27" s="20">
        <f>O27-L27</f>
        <v>0.03234953703703705</v>
      </c>
      <c r="O27" s="24" t="s">
        <v>486</v>
      </c>
      <c r="P27" s="13" t="s">
        <v>456</v>
      </c>
    </row>
    <row r="28" spans="1:16" ht="12.75">
      <c r="A28" s="1">
        <v>24</v>
      </c>
      <c r="B28" s="1">
        <v>23</v>
      </c>
      <c r="C28" s="16" t="s">
        <v>409</v>
      </c>
      <c r="D28" s="17" t="s">
        <v>437</v>
      </c>
      <c r="E28" s="17" t="s">
        <v>10</v>
      </c>
      <c r="F28" s="17" t="s">
        <v>25</v>
      </c>
      <c r="G28" s="28">
        <v>24</v>
      </c>
      <c r="H28" s="18">
        <v>0.4467939814814815</v>
      </c>
      <c r="I28" s="20">
        <f>H28-$E$168</f>
        <v>0.09262731481481479</v>
      </c>
      <c r="J28" s="21">
        <v>0.46776620370370375</v>
      </c>
      <c r="K28" s="30">
        <v>23</v>
      </c>
      <c r="L28" s="20">
        <f>J28-$E$168</f>
        <v>0.11359953703703707</v>
      </c>
      <c r="M28" s="30">
        <v>24</v>
      </c>
      <c r="N28" s="20">
        <f>O28-L28</f>
        <v>0.02787037037037035</v>
      </c>
      <c r="O28" s="24" t="s">
        <v>487</v>
      </c>
      <c r="P28" s="13" t="s">
        <v>456</v>
      </c>
    </row>
    <row r="29" spans="1:16" ht="12.75">
      <c r="A29" s="1">
        <v>25</v>
      </c>
      <c r="B29" s="1">
        <v>24</v>
      </c>
      <c r="C29" s="16" t="s">
        <v>410</v>
      </c>
      <c r="D29" s="17" t="s">
        <v>438</v>
      </c>
      <c r="E29" s="17" t="s">
        <v>11</v>
      </c>
      <c r="F29" s="17" t="s">
        <v>28</v>
      </c>
      <c r="G29" s="28">
        <v>31</v>
      </c>
      <c r="H29" s="18">
        <v>0.4499768518518519</v>
      </c>
      <c r="I29" s="20">
        <f>H29-$E$168</f>
        <v>0.09581018518518519</v>
      </c>
      <c r="J29" s="21">
        <v>0.46979166666666666</v>
      </c>
      <c r="K29" s="30">
        <v>30</v>
      </c>
      <c r="L29" s="20">
        <f>J29-$E$168</f>
        <v>0.11562499999999998</v>
      </c>
      <c r="M29" s="30">
        <v>17</v>
      </c>
      <c r="N29" s="20">
        <f>O29-L29</f>
        <v>0.0264351851851852</v>
      </c>
      <c r="O29" s="24" t="s">
        <v>488</v>
      </c>
      <c r="P29" s="13" t="s">
        <v>456</v>
      </c>
    </row>
    <row r="30" spans="1:16" ht="12.75">
      <c r="A30" s="1">
        <v>26</v>
      </c>
      <c r="B30" s="1">
        <v>25</v>
      </c>
      <c r="C30" s="16" t="s">
        <v>411</v>
      </c>
      <c r="D30" s="17" t="s">
        <v>439</v>
      </c>
      <c r="E30" s="17" t="s">
        <v>12</v>
      </c>
      <c r="F30" s="17"/>
      <c r="G30" s="28">
        <v>22</v>
      </c>
      <c r="H30" s="18">
        <v>0.446087962962963</v>
      </c>
      <c r="I30" s="20">
        <f>H30-$E$168</f>
        <v>0.0919212962962963</v>
      </c>
      <c r="J30" s="21">
        <v>0.4671875</v>
      </c>
      <c r="K30" s="30">
        <v>21</v>
      </c>
      <c r="L30" s="20">
        <f>J30-$E$168</f>
        <v>0.11302083333333329</v>
      </c>
      <c r="M30" s="30">
        <v>36</v>
      </c>
      <c r="N30" s="20">
        <f>O30-L30</f>
        <v>0.029421296296296334</v>
      </c>
      <c r="O30" s="24" t="s">
        <v>489</v>
      </c>
      <c r="P30" s="13" t="s">
        <v>456</v>
      </c>
    </row>
    <row r="31" spans="1:16" ht="12.75">
      <c r="A31" s="1">
        <v>27</v>
      </c>
      <c r="B31" s="1">
        <v>26</v>
      </c>
      <c r="C31" s="16" t="s">
        <v>412</v>
      </c>
      <c r="D31" s="17" t="s">
        <v>442</v>
      </c>
      <c r="E31" s="17" t="s">
        <v>13</v>
      </c>
      <c r="F31" s="17" t="s">
        <v>29</v>
      </c>
      <c r="G31" s="28">
        <v>25</v>
      </c>
      <c r="H31" s="18">
        <v>0.44712962962962965</v>
      </c>
      <c r="I31" s="20">
        <f>H31-$E$168</f>
        <v>0.09296296296296297</v>
      </c>
      <c r="J31" s="21">
        <v>0.46804398148148146</v>
      </c>
      <c r="K31" s="30">
        <v>24</v>
      </c>
      <c r="L31" s="20">
        <f>J31-$E$168</f>
        <v>0.11387731481481478</v>
      </c>
      <c r="M31" s="30">
        <v>38</v>
      </c>
      <c r="N31" s="20">
        <f>O31-L31</f>
        <v>0.029710648148148194</v>
      </c>
      <c r="O31" s="24" t="s">
        <v>490</v>
      </c>
      <c r="P31" s="13" t="s">
        <v>456</v>
      </c>
    </row>
    <row r="32" spans="1:16" ht="12.75">
      <c r="A32" s="1">
        <v>28</v>
      </c>
      <c r="B32" s="1">
        <v>27</v>
      </c>
      <c r="C32" s="16" t="s">
        <v>413</v>
      </c>
      <c r="D32" s="17" t="s">
        <v>443</v>
      </c>
      <c r="E32" s="17" t="s">
        <v>14</v>
      </c>
      <c r="F32" s="17" t="s">
        <v>21</v>
      </c>
      <c r="G32" s="28">
        <v>34</v>
      </c>
      <c r="H32" s="18">
        <v>0.4512962962962963</v>
      </c>
      <c r="I32" s="20">
        <f>H32-$E$168</f>
        <v>0.09712962962962962</v>
      </c>
      <c r="J32" s="21">
        <v>0.4708333333333334</v>
      </c>
      <c r="K32" s="30">
        <v>32</v>
      </c>
      <c r="L32" s="20">
        <f>J32-$E$168</f>
        <v>0.1166666666666667</v>
      </c>
      <c r="M32" s="30">
        <v>18</v>
      </c>
      <c r="N32" s="20">
        <f>O32-L32</f>
        <v>0.02694444444444441</v>
      </c>
      <c r="O32" s="24" t="s">
        <v>491</v>
      </c>
      <c r="P32" s="13" t="s">
        <v>456</v>
      </c>
    </row>
    <row r="33" spans="1:16" ht="12.75">
      <c r="A33" s="1">
        <v>29</v>
      </c>
      <c r="B33" s="1">
        <v>28</v>
      </c>
      <c r="C33" s="16" t="s">
        <v>414</v>
      </c>
      <c r="D33" s="17" t="s">
        <v>440</v>
      </c>
      <c r="E33" s="17" t="s">
        <v>15</v>
      </c>
      <c r="F33" s="17" t="s">
        <v>30</v>
      </c>
      <c r="G33" s="28">
        <v>26</v>
      </c>
      <c r="H33" s="18">
        <v>0.4486342592592592</v>
      </c>
      <c r="I33" s="20">
        <f>H33-$E$168</f>
        <v>0.09446759259259252</v>
      </c>
      <c r="J33" s="21">
        <v>0.46828703703703706</v>
      </c>
      <c r="K33" s="30">
        <v>28</v>
      </c>
      <c r="L33" s="20">
        <f>J33-$E$168</f>
        <v>0.11412037037037037</v>
      </c>
      <c r="M33" s="30">
        <v>39</v>
      </c>
      <c r="N33" s="20">
        <f>O33-L33</f>
        <v>0.02996527777777777</v>
      </c>
      <c r="O33" s="24" t="s">
        <v>492</v>
      </c>
      <c r="P33" s="13" t="s">
        <v>456</v>
      </c>
    </row>
    <row r="34" spans="1:16" s="3" customFormat="1" ht="12.75">
      <c r="A34" s="2">
        <v>30</v>
      </c>
      <c r="B34" s="2">
        <v>2</v>
      </c>
      <c r="C34" s="6" t="s">
        <v>303</v>
      </c>
      <c r="D34" s="3" t="s">
        <v>318</v>
      </c>
      <c r="E34" s="3" t="s">
        <v>331</v>
      </c>
      <c r="F34" s="3" t="s">
        <v>374</v>
      </c>
      <c r="G34" s="29">
        <v>28</v>
      </c>
      <c r="H34" s="5">
        <v>0.4489930555555555</v>
      </c>
      <c r="I34" s="7">
        <f>H34-$E$168</f>
        <v>0.09482638888888884</v>
      </c>
      <c r="J34" s="10">
        <v>0.4681712962962963</v>
      </c>
      <c r="K34" s="31">
        <v>26</v>
      </c>
      <c r="L34" s="7">
        <f>J34-$E$168</f>
        <v>0.1140046296296296</v>
      </c>
      <c r="M34" s="31">
        <v>44</v>
      </c>
      <c r="N34" s="7">
        <f>O34-L34</f>
        <v>0.03025462962962966</v>
      </c>
      <c r="O34" s="25" t="s">
        <v>493</v>
      </c>
      <c r="P34" s="4" t="s">
        <v>457</v>
      </c>
    </row>
    <row r="35" spans="1:16" ht="12.75">
      <c r="A35" s="1">
        <v>31</v>
      </c>
      <c r="B35" s="1">
        <v>29</v>
      </c>
      <c r="C35" s="16" t="s">
        <v>415</v>
      </c>
      <c r="D35" s="17" t="s">
        <v>434</v>
      </c>
      <c r="E35" s="17" t="s">
        <v>16</v>
      </c>
      <c r="F35" s="17" t="s">
        <v>631</v>
      </c>
      <c r="G35" s="28">
        <v>30</v>
      </c>
      <c r="H35" s="18">
        <v>0.44995370370370374</v>
      </c>
      <c r="I35" s="20">
        <f>H35-$E$168</f>
        <v>0.09578703703703706</v>
      </c>
      <c r="J35" s="21">
        <v>0.47094907407407405</v>
      </c>
      <c r="K35" s="30">
        <v>33</v>
      </c>
      <c r="L35" s="20">
        <f>J35-$E$168</f>
        <v>0.11678240740740736</v>
      </c>
      <c r="M35" s="30">
        <v>25</v>
      </c>
      <c r="N35" s="20">
        <f>O35-L35</f>
        <v>0.027962962962962995</v>
      </c>
      <c r="O35" s="24" t="s">
        <v>494</v>
      </c>
      <c r="P35" s="13" t="s">
        <v>456</v>
      </c>
    </row>
    <row r="36" spans="1:16" ht="12.75">
      <c r="A36" s="1">
        <v>32</v>
      </c>
      <c r="B36" s="1">
        <v>30</v>
      </c>
      <c r="C36" s="16" t="s">
        <v>416</v>
      </c>
      <c r="D36" s="17" t="s">
        <v>441</v>
      </c>
      <c r="E36" s="17" t="s">
        <v>17</v>
      </c>
      <c r="F36" s="17" t="s">
        <v>31</v>
      </c>
      <c r="G36" s="28">
        <v>23</v>
      </c>
      <c r="H36" s="18">
        <v>0.4461921296296296</v>
      </c>
      <c r="I36" s="20">
        <f>H36-$E$168</f>
        <v>0.09202546296296293</v>
      </c>
      <c r="J36" s="21">
        <v>0.4680555555555555</v>
      </c>
      <c r="K36" s="30">
        <v>25</v>
      </c>
      <c r="L36" s="20">
        <f>J36-$E$168</f>
        <v>0.11388888888888882</v>
      </c>
      <c r="M36" s="30">
        <v>52</v>
      </c>
      <c r="N36" s="20">
        <f>O36-L36</f>
        <v>0.031064814814814906</v>
      </c>
      <c r="O36" s="24" t="s">
        <v>495</v>
      </c>
      <c r="P36" s="13" t="s">
        <v>456</v>
      </c>
    </row>
    <row r="37" spans="1:16" ht="12.75">
      <c r="A37" s="1">
        <v>33</v>
      </c>
      <c r="B37" s="1">
        <v>31</v>
      </c>
      <c r="C37" s="16" t="s">
        <v>33</v>
      </c>
      <c r="D37" s="17" t="s">
        <v>131</v>
      </c>
      <c r="E37" s="17" t="s">
        <v>181</v>
      </c>
      <c r="F37" s="17"/>
      <c r="G37" s="28">
        <v>38</v>
      </c>
      <c r="H37" s="18">
        <v>0.4516319444444445</v>
      </c>
      <c r="I37" s="20">
        <f>H37-$E$168</f>
        <v>0.0974652777777778</v>
      </c>
      <c r="J37" s="21">
        <v>0.471412037037037</v>
      </c>
      <c r="K37" s="30">
        <v>34</v>
      </c>
      <c r="L37" s="20">
        <f>J37-$E$168</f>
        <v>0.1172453703703703</v>
      </c>
      <c r="M37" s="30">
        <v>26</v>
      </c>
      <c r="N37" s="20">
        <f>O37-L37</f>
        <v>0.028182870370370455</v>
      </c>
      <c r="O37" s="24" t="s">
        <v>496</v>
      </c>
      <c r="P37" s="13" t="s">
        <v>456</v>
      </c>
    </row>
    <row r="38" spans="1:16" ht="12.75">
      <c r="A38" s="1">
        <v>34</v>
      </c>
      <c r="B38" s="1">
        <v>32</v>
      </c>
      <c r="C38" s="16" t="s">
        <v>34</v>
      </c>
      <c r="D38" s="17" t="s">
        <v>132</v>
      </c>
      <c r="E38" s="17" t="s">
        <v>182</v>
      </c>
      <c r="F38" s="17" t="s">
        <v>274</v>
      </c>
      <c r="G38" s="28">
        <v>44</v>
      </c>
      <c r="H38" s="18">
        <v>0.4551388888888889</v>
      </c>
      <c r="I38" s="20">
        <f>H38-$E$168</f>
        <v>0.10097222222222224</v>
      </c>
      <c r="J38" s="21">
        <v>0.4740740740740741</v>
      </c>
      <c r="K38" s="30">
        <v>40</v>
      </c>
      <c r="L38" s="20">
        <f>J38-$E$168</f>
        <v>0.11990740740740741</v>
      </c>
      <c r="M38" s="30">
        <v>19</v>
      </c>
      <c r="N38" s="20">
        <f>O38-L38</f>
        <v>0.027187500000000003</v>
      </c>
      <c r="O38" s="24" t="s">
        <v>497</v>
      </c>
      <c r="P38" s="13" t="s">
        <v>456</v>
      </c>
    </row>
    <row r="39" spans="1:16" ht="12.75">
      <c r="A39" s="1">
        <v>35</v>
      </c>
      <c r="B39" s="1">
        <v>33</v>
      </c>
      <c r="C39" s="16" t="s">
        <v>35</v>
      </c>
      <c r="D39" s="17" t="s">
        <v>133</v>
      </c>
      <c r="E39" s="17" t="s">
        <v>183</v>
      </c>
      <c r="F39" s="17"/>
      <c r="G39" s="28">
        <v>41</v>
      </c>
      <c r="H39" s="18">
        <v>0.4525462962962963</v>
      </c>
      <c r="I39" s="20">
        <f>H39-$E$168</f>
        <v>0.0983796296296296</v>
      </c>
      <c r="J39" s="21">
        <v>0.47410879629629626</v>
      </c>
      <c r="K39" s="30">
        <v>41</v>
      </c>
      <c r="L39" s="20">
        <f>J39-$E$168</f>
        <v>0.11994212962962958</v>
      </c>
      <c r="M39" s="30">
        <v>32</v>
      </c>
      <c r="N39" s="20">
        <f>O39-L39</f>
        <v>0.02899305555555562</v>
      </c>
      <c r="O39" s="24" t="s">
        <v>498</v>
      </c>
      <c r="P39" s="13" t="s">
        <v>456</v>
      </c>
    </row>
    <row r="40" spans="1:16" s="3" customFormat="1" ht="12.75">
      <c r="A40" s="2">
        <v>36</v>
      </c>
      <c r="B40" s="2">
        <v>3</v>
      </c>
      <c r="C40" s="6" t="s">
        <v>304</v>
      </c>
      <c r="D40" s="3" t="s">
        <v>319</v>
      </c>
      <c r="E40" s="3" t="s">
        <v>332</v>
      </c>
      <c r="F40" s="3" t="s">
        <v>629</v>
      </c>
      <c r="G40" s="29">
        <v>40</v>
      </c>
      <c r="H40" s="5">
        <v>0.45244212962962965</v>
      </c>
      <c r="I40" s="7">
        <f>H40-$E$168</f>
        <v>0.09827546296296297</v>
      </c>
      <c r="J40" s="10">
        <v>0.4740162037037037</v>
      </c>
      <c r="K40" s="31">
        <v>39</v>
      </c>
      <c r="L40" s="7">
        <f>J40-$E$168</f>
        <v>0.11984953703703699</v>
      </c>
      <c r="M40" s="31">
        <v>40</v>
      </c>
      <c r="N40" s="7">
        <f>O40-L40</f>
        <v>0.029976851851851893</v>
      </c>
      <c r="O40" s="25" t="s">
        <v>499</v>
      </c>
      <c r="P40" s="4" t="s">
        <v>457</v>
      </c>
    </row>
    <row r="41" spans="1:16" ht="12.75">
      <c r="A41" s="1">
        <v>37</v>
      </c>
      <c r="B41" s="1">
        <v>34</v>
      </c>
      <c r="C41" s="16" t="s">
        <v>36</v>
      </c>
      <c r="D41" s="17" t="s">
        <v>134</v>
      </c>
      <c r="E41" s="17" t="s">
        <v>184</v>
      </c>
      <c r="F41" s="17"/>
      <c r="G41" s="28">
        <v>43</v>
      </c>
      <c r="H41" s="18">
        <v>0.454224537037037</v>
      </c>
      <c r="I41" s="20">
        <f>H41-$E$168</f>
        <v>0.10005787037037034</v>
      </c>
      <c r="J41" s="21">
        <v>0.4753472222222222</v>
      </c>
      <c r="K41" s="30">
        <v>44</v>
      </c>
      <c r="L41" s="20">
        <f>J41-$E$168</f>
        <v>0.12118055555555551</v>
      </c>
      <c r="M41" s="30">
        <v>30</v>
      </c>
      <c r="N41" s="20">
        <f>O41-L41</f>
        <v>0.028692129629629665</v>
      </c>
      <c r="O41" s="24" t="s">
        <v>500</v>
      </c>
      <c r="P41" s="13" t="s">
        <v>456</v>
      </c>
    </row>
    <row r="42" spans="1:16" ht="12.75">
      <c r="A42" s="1">
        <v>38</v>
      </c>
      <c r="B42" s="1">
        <v>35</v>
      </c>
      <c r="C42" s="16" t="s">
        <v>37</v>
      </c>
      <c r="D42" s="17" t="s">
        <v>434</v>
      </c>
      <c r="E42" s="17" t="s">
        <v>185</v>
      </c>
      <c r="F42" s="17" t="s">
        <v>275</v>
      </c>
      <c r="G42" s="28">
        <v>35</v>
      </c>
      <c r="H42" s="18">
        <v>0.45131944444444444</v>
      </c>
      <c r="I42" s="20">
        <f>H42-$E$168</f>
        <v>0.09715277777777775</v>
      </c>
      <c r="J42" s="21">
        <v>0.47303240740740743</v>
      </c>
      <c r="K42" s="30">
        <v>35</v>
      </c>
      <c r="L42" s="20">
        <f>J42-$E$168</f>
        <v>0.11886574074074074</v>
      </c>
      <c r="M42" s="30">
        <v>53</v>
      </c>
      <c r="N42" s="20">
        <f>O42-L42</f>
        <v>0.031111111111111117</v>
      </c>
      <c r="O42" s="24" t="s">
        <v>501</v>
      </c>
      <c r="P42" s="13" t="s">
        <v>456</v>
      </c>
    </row>
    <row r="43" spans="1:16" ht="12.75">
      <c r="A43" s="1">
        <v>39</v>
      </c>
      <c r="B43" s="1">
        <v>36</v>
      </c>
      <c r="C43" s="16" t="s">
        <v>38</v>
      </c>
      <c r="D43" s="17" t="s">
        <v>135</v>
      </c>
      <c r="E43" s="17" t="s">
        <v>186</v>
      </c>
      <c r="F43" s="17"/>
      <c r="G43" s="28">
        <v>51</v>
      </c>
      <c r="H43" s="18">
        <v>0.4563657407407407</v>
      </c>
      <c r="I43" s="20">
        <f>H43-$E$168</f>
        <v>0.10219907407407403</v>
      </c>
      <c r="J43" s="21">
        <v>0.47696759259259264</v>
      </c>
      <c r="K43" s="30">
        <v>48</v>
      </c>
      <c r="L43" s="20">
        <f>J43-$E$168</f>
        <v>0.12280092592592595</v>
      </c>
      <c r="M43" s="30">
        <v>21</v>
      </c>
      <c r="N43" s="20">
        <f>O43-L43</f>
        <v>0.02738425925925922</v>
      </c>
      <c r="O43" s="24" t="s">
        <v>502</v>
      </c>
      <c r="P43" s="13" t="s">
        <v>456</v>
      </c>
    </row>
    <row r="44" spans="1:16" ht="12.75">
      <c r="A44" s="1">
        <v>40</v>
      </c>
      <c r="B44" s="1">
        <v>37</v>
      </c>
      <c r="C44" s="16" t="s">
        <v>39</v>
      </c>
      <c r="D44" s="17" t="s">
        <v>136</v>
      </c>
      <c r="E44" s="17" t="s">
        <v>187</v>
      </c>
      <c r="F44" s="17" t="s">
        <v>276</v>
      </c>
      <c r="G44" s="28">
        <v>39</v>
      </c>
      <c r="H44" s="18">
        <v>0.45214120370370375</v>
      </c>
      <c r="I44" s="20">
        <f>H44-$E$168</f>
        <v>0.09797453703703707</v>
      </c>
      <c r="J44" s="21">
        <v>0.4733796296296296</v>
      </c>
      <c r="K44" s="30">
        <v>36</v>
      </c>
      <c r="L44" s="20">
        <f>J44-$E$168</f>
        <v>0.11921296296296291</v>
      </c>
      <c r="M44" s="30">
        <v>50</v>
      </c>
      <c r="N44" s="20">
        <f>O44-L44</f>
        <v>0.030995370370370423</v>
      </c>
      <c r="O44" s="24" t="s">
        <v>503</v>
      </c>
      <c r="P44" s="13" t="s">
        <v>456</v>
      </c>
    </row>
    <row r="45" spans="1:16" ht="12.75">
      <c r="A45" s="1">
        <v>41</v>
      </c>
      <c r="B45" s="1">
        <v>38</v>
      </c>
      <c r="C45" s="16" t="s">
        <v>40</v>
      </c>
      <c r="D45" s="17" t="s">
        <v>137</v>
      </c>
      <c r="E45" s="17" t="s">
        <v>188</v>
      </c>
      <c r="F45" s="17" t="s">
        <v>629</v>
      </c>
      <c r="G45" s="28">
        <v>45</v>
      </c>
      <c r="H45" s="18">
        <v>0.45524305555555555</v>
      </c>
      <c r="I45" s="20">
        <f>H45-$E$168</f>
        <v>0.10107638888888887</v>
      </c>
      <c r="J45" s="21">
        <v>0.47615740740740736</v>
      </c>
      <c r="K45" s="30">
        <v>46</v>
      </c>
      <c r="L45" s="20">
        <f>J45-$E$168</f>
        <v>0.12199074074074068</v>
      </c>
      <c r="M45" s="30">
        <v>28</v>
      </c>
      <c r="N45" s="20">
        <f>O45-L45</f>
        <v>0.028564814814814876</v>
      </c>
      <c r="O45" s="24" t="s">
        <v>504</v>
      </c>
      <c r="P45" s="13" t="s">
        <v>456</v>
      </c>
    </row>
    <row r="46" spans="1:16" ht="12.75">
      <c r="A46" s="1">
        <v>42</v>
      </c>
      <c r="B46" s="1">
        <v>39</v>
      </c>
      <c r="C46" s="16" t="s">
        <v>41</v>
      </c>
      <c r="D46" s="17" t="s">
        <v>138</v>
      </c>
      <c r="E46" s="17" t="s">
        <v>189</v>
      </c>
      <c r="F46" s="17"/>
      <c r="G46" s="28">
        <v>29</v>
      </c>
      <c r="H46" s="18">
        <v>0.4490625</v>
      </c>
      <c r="I46" s="20">
        <f>H46-$E$168</f>
        <v>0.09489583333333329</v>
      </c>
      <c r="J46" s="21">
        <v>0.4704861111111111</v>
      </c>
      <c r="K46" s="30">
        <v>31</v>
      </c>
      <c r="L46" s="20">
        <f>J46-$E$168</f>
        <v>0.11631944444444442</v>
      </c>
      <c r="M46" s="30">
        <v>70</v>
      </c>
      <c r="N46" s="20">
        <f>O46-L46</f>
        <v>0.03427083333333336</v>
      </c>
      <c r="O46" s="24" t="s">
        <v>505</v>
      </c>
      <c r="P46" s="13" t="s">
        <v>456</v>
      </c>
    </row>
    <row r="47" spans="1:16" ht="12.75">
      <c r="A47" s="1">
        <v>43</v>
      </c>
      <c r="B47" s="1">
        <v>40</v>
      </c>
      <c r="C47" s="16" t="s">
        <v>42</v>
      </c>
      <c r="D47" s="17" t="s">
        <v>427</v>
      </c>
      <c r="E47" s="17" t="s">
        <v>190</v>
      </c>
      <c r="F47" s="17"/>
      <c r="G47" s="28">
        <v>48</v>
      </c>
      <c r="H47" s="18">
        <v>0.45587962962962963</v>
      </c>
      <c r="I47" s="20">
        <f>H47-$E$168</f>
        <v>0.10171296296296295</v>
      </c>
      <c r="J47" s="21">
        <v>0.4746527777777778</v>
      </c>
      <c r="K47" s="30">
        <v>43</v>
      </c>
      <c r="L47" s="20">
        <f>J47-$E$168</f>
        <v>0.12048611111111113</v>
      </c>
      <c r="M47" s="30">
        <v>46</v>
      </c>
      <c r="N47" s="20">
        <f>O47-L47</f>
        <v>0.030624999999999986</v>
      </c>
      <c r="O47" s="24" t="s">
        <v>506</v>
      </c>
      <c r="P47" s="13" t="s">
        <v>456</v>
      </c>
    </row>
    <row r="48" spans="1:16" ht="12.75">
      <c r="A48" s="1">
        <v>44</v>
      </c>
      <c r="B48" s="1">
        <v>41</v>
      </c>
      <c r="C48" s="16" t="s">
        <v>43</v>
      </c>
      <c r="D48" s="17" t="s">
        <v>139</v>
      </c>
      <c r="E48" s="17" t="s">
        <v>191</v>
      </c>
      <c r="F48" s="17"/>
      <c r="G48" s="28">
        <v>46</v>
      </c>
      <c r="H48" s="18">
        <v>0.45537037037037037</v>
      </c>
      <c r="I48" s="20">
        <f>H48-$E$168</f>
        <v>0.10120370370370368</v>
      </c>
      <c r="J48" s="21">
        <v>0.4770023148148148</v>
      </c>
      <c r="K48" s="30">
        <v>49</v>
      </c>
      <c r="L48" s="20">
        <f>J48-$E$168</f>
        <v>0.12283564814814812</v>
      </c>
      <c r="M48" s="30">
        <v>29</v>
      </c>
      <c r="N48" s="20">
        <f>O48-L48</f>
        <v>0.02858796296296298</v>
      </c>
      <c r="O48" s="24" t="s">
        <v>507</v>
      </c>
      <c r="P48" s="13" t="s">
        <v>456</v>
      </c>
    </row>
    <row r="49" spans="1:16" ht="12.75">
      <c r="A49" s="1">
        <v>45</v>
      </c>
      <c r="B49" s="1">
        <v>42</v>
      </c>
      <c r="C49" s="16" t="s">
        <v>44</v>
      </c>
      <c r="D49" s="17" t="s">
        <v>427</v>
      </c>
      <c r="E49" s="17" t="s">
        <v>192</v>
      </c>
      <c r="F49" s="17"/>
      <c r="G49" s="28">
        <v>47</v>
      </c>
      <c r="H49" s="18">
        <v>0.4555324074074074</v>
      </c>
      <c r="I49" s="20">
        <f>H49-$E$168</f>
        <v>0.10136574074074073</v>
      </c>
      <c r="J49" s="21">
        <v>0.47707175925925926</v>
      </c>
      <c r="K49" s="30">
        <v>50</v>
      </c>
      <c r="L49" s="20">
        <f>J49-$E$168</f>
        <v>0.12290509259259258</v>
      </c>
      <c r="M49" s="30">
        <v>27</v>
      </c>
      <c r="N49" s="20">
        <f>O49-L49</f>
        <v>0.02853009259259262</v>
      </c>
      <c r="O49" s="24" t="s">
        <v>508</v>
      </c>
      <c r="P49" s="13" t="s">
        <v>456</v>
      </c>
    </row>
    <row r="50" spans="1:16" ht="12.75">
      <c r="A50" s="1">
        <v>46</v>
      </c>
      <c r="B50" s="1">
        <v>43</v>
      </c>
      <c r="C50" s="16" t="s">
        <v>45</v>
      </c>
      <c r="D50" s="17" t="s">
        <v>134</v>
      </c>
      <c r="E50" s="17" t="s">
        <v>193</v>
      </c>
      <c r="F50" s="17" t="s">
        <v>19</v>
      </c>
      <c r="G50" s="28">
        <v>36</v>
      </c>
      <c r="H50" s="18">
        <v>0.45136574074074076</v>
      </c>
      <c r="I50" s="20">
        <f>H50-$E$168</f>
        <v>0.09719907407407408</v>
      </c>
      <c r="J50" s="21">
        <v>0.47413194444444445</v>
      </c>
      <c r="K50" s="30">
        <v>42</v>
      </c>
      <c r="L50" s="20">
        <f>J50-$E$168</f>
        <v>0.11996527777777777</v>
      </c>
      <c r="M50" s="30">
        <v>60</v>
      </c>
      <c r="N50" s="20">
        <f>O50-L50</f>
        <v>0.032719907407407406</v>
      </c>
      <c r="O50" s="24" t="s">
        <v>509</v>
      </c>
      <c r="P50" s="13" t="s">
        <v>456</v>
      </c>
    </row>
    <row r="51" spans="1:16" ht="12.75">
      <c r="A51" s="1">
        <v>47</v>
      </c>
      <c r="B51" s="1">
        <v>44</v>
      </c>
      <c r="C51" s="16" t="s">
        <v>46</v>
      </c>
      <c r="D51" s="17" t="s">
        <v>140</v>
      </c>
      <c r="E51" s="17" t="s">
        <v>194</v>
      </c>
      <c r="F51" s="17" t="s">
        <v>19</v>
      </c>
      <c r="G51" s="28">
        <v>52</v>
      </c>
      <c r="H51" s="18">
        <v>0.4566087962962963</v>
      </c>
      <c r="I51" s="20">
        <f>H51-$E$168</f>
        <v>0.10244212962962962</v>
      </c>
      <c r="J51" s="21">
        <v>0.4771990740740741</v>
      </c>
      <c r="K51" s="30">
        <v>52</v>
      </c>
      <c r="L51" s="20">
        <f>J51-$E$168</f>
        <v>0.1230324074074074</v>
      </c>
      <c r="M51" s="30">
        <v>42</v>
      </c>
      <c r="N51" s="20">
        <f>O51-L51</f>
        <v>0.03019675925925927</v>
      </c>
      <c r="O51" s="24" t="s">
        <v>510</v>
      </c>
      <c r="P51" s="13" t="s">
        <v>456</v>
      </c>
    </row>
    <row r="52" spans="1:16" ht="12.75">
      <c r="A52" s="1">
        <v>48</v>
      </c>
      <c r="B52" s="1">
        <v>45</v>
      </c>
      <c r="C52" s="16" t="s">
        <v>47</v>
      </c>
      <c r="D52" s="17" t="s">
        <v>141</v>
      </c>
      <c r="E52" s="17" t="s">
        <v>195</v>
      </c>
      <c r="F52" s="17" t="s">
        <v>277</v>
      </c>
      <c r="G52" s="28">
        <v>37</v>
      </c>
      <c r="H52" s="18">
        <v>0.45144675925925926</v>
      </c>
      <c r="I52" s="20">
        <f>H52-$E$168</f>
        <v>0.09728009259259257</v>
      </c>
      <c r="J52" s="21">
        <v>0.4739583333333333</v>
      </c>
      <c r="K52" s="30">
        <v>38</v>
      </c>
      <c r="L52" s="20">
        <f>J52-$E$168</f>
        <v>0.11979166666666663</v>
      </c>
      <c r="M52" s="30">
        <v>67</v>
      </c>
      <c r="N52" s="20">
        <f>O52-L52</f>
        <v>0.03356481481481485</v>
      </c>
      <c r="O52" s="24" t="s">
        <v>511</v>
      </c>
      <c r="P52" s="13" t="s">
        <v>456</v>
      </c>
    </row>
    <row r="53" spans="1:16" ht="12.75">
      <c r="A53" s="1">
        <v>49</v>
      </c>
      <c r="B53" s="1">
        <v>46</v>
      </c>
      <c r="C53" s="16" t="s">
        <v>48</v>
      </c>
      <c r="D53" s="17" t="s">
        <v>142</v>
      </c>
      <c r="E53" s="17" t="s">
        <v>196</v>
      </c>
      <c r="F53" s="17" t="s">
        <v>278</v>
      </c>
      <c r="G53" s="28">
        <v>54</v>
      </c>
      <c r="H53" s="18">
        <v>0.4570023148148148</v>
      </c>
      <c r="I53" s="20">
        <f>H53-$E$168</f>
        <v>0.1028356481481481</v>
      </c>
      <c r="J53" s="21">
        <v>0.4773148148148148</v>
      </c>
      <c r="K53" s="30">
        <v>53</v>
      </c>
      <c r="L53" s="20">
        <f>J53-$E$168</f>
        <v>0.12314814814814812</v>
      </c>
      <c r="M53" s="30">
        <v>43</v>
      </c>
      <c r="N53" s="20">
        <f>O53-L53</f>
        <v>0.030243055555555592</v>
      </c>
      <c r="O53" s="24" t="s">
        <v>512</v>
      </c>
      <c r="P53" s="13" t="s">
        <v>456</v>
      </c>
    </row>
    <row r="54" spans="1:16" s="3" customFormat="1" ht="12.75">
      <c r="A54" s="2">
        <v>50</v>
      </c>
      <c r="B54" s="2">
        <v>4</v>
      </c>
      <c r="C54" s="6" t="s">
        <v>305</v>
      </c>
      <c r="D54" s="3" t="s">
        <v>320</v>
      </c>
      <c r="E54" s="3" t="s">
        <v>333</v>
      </c>
      <c r="G54" s="29">
        <v>62</v>
      </c>
      <c r="H54" s="5">
        <v>0.4575347222222222</v>
      </c>
      <c r="I54" s="7">
        <f>H54-$E$168</f>
        <v>0.1033680555555555</v>
      </c>
      <c r="J54" s="10">
        <v>0.4778935185185185</v>
      </c>
      <c r="K54" s="31">
        <v>55</v>
      </c>
      <c r="L54" s="7">
        <f>J54-$E$168</f>
        <v>0.12372685185185184</v>
      </c>
      <c r="M54" s="31">
        <v>45</v>
      </c>
      <c r="N54" s="7">
        <f>O54-L54</f>
        <v>0.030300925925925953</v>
      </c>
      <c r="O54" s="25" t="s">
        <v>513</v>
      </c>
      <c r="P54" s="4" t="s">
        <v>457</v>
      </c>
    </row>
    <row r="55" spans="1:16" ht="12.75">
      <c r="A55" s="1">
        <v>51</v>
      </c>
      <c r="B55" s="1">
        <v>47</v>
      </c>
      <c r="C55" s="16" t="s">
        <v>49</v>
      </c>
      <c r="D55" s="17" t="s">
        <v>143</v>
      </c>
      <c r="E55" s="17" t="s">
        <v>15</v>
      </c>
      <c r="F55" s="17" t="s">
        <v>279</v>
      </c>
      <c r="G55" s="28">
        <v>49</v>
      </c>
      <c r="H55" s="18">
        <v>0.4562731481481481</v>
      </c>
      <c r="I55" s="20">
        <f>H55-$E$168</f>
        <v>0.10210648148148144</v>
      </c>
      <c r="J55" s="21">
        <v>0.47716435185185185</v>
      </c>
      <c r="K55" s="30">
        <v>51</v>
      </c>
      <c r="L55" s="20">
        <f>J55-$E$168</f>
        <v>0.12299768518518517</v>
      </c>
      <c r="M55" s="30">
        <v>51</v>
      </c>
      <c r="N55" s="20">
        <f>O55-L55</f>
        <v>0.031053240740740756</v>
      </c>
      <c r="O55" s="24" t="s">
        <v>514</v>
      </c>
      <c r="P55" s="13" t="s">
        <v>456</v>
      </c>
    </row>
    <row r="56" spans="1:16" ht="12.75">
      <c r="A56" s="1">
        <v>52</v>
      </c>
      <c r="B56" s="1">
        <v>48</v>
      </c>
      <c r="C56" s="16" t="s">
        <v>50</v>
      </c>
      <c r="D56" s="17" t="s">
        <v>144</v>
      </c>
      <c r="E56" s="17" t="s">
        <v>197</v>
      </c>
      <c r="F56" s="17" t="s">
        <v>280</v>
      </c>
      <c r="G56" s="28">
        <v>58</v>
      </c>
      <c r="H56" s="18">
        <v>0.4572222222222222</v>
      </c>
      <c r="I56" s="20">
        <f>H56-$E$168</f>
        <v>0.10305555555555551</v>
      </c>
      <c r="J56" s="21">
        <v>0.4774305555555556</v>
      </c>
      <c r="K56" s="30">
        <v>54</v>
      </c>
      <c r="L56" s="20">
        <f>J56-$E$168</f>
        <v>0.1232638888888889</v>
      </c>
      <c r="M56" s="30">
        <v>47</v>
      </c>
      <c r="N56" s="20">
        <f>O56-L56</f>
        <v>0.030810185185185163</v>
      </c>
      <c r="O56" s="24" t="s">
        <v>515</v>
      </c>
      <c r="P56" s="13" t="s">
        <v>456</v>
      </c>
    </row>
    <row r="57" spans="1:16" ht="12.75">
      <c r="A57" s="1">
        <v>53</v>
      </c>
      <c r="B57" s="1">
        <v>49</v>
      </c>
      <c r="C57" s="16" t="s">
        <v>51</v>
      </c>
      <c r="D57" s="17" t="s">
        <v>438</v>
      </c>
      <c r="E57" s="17" t="s">
        <v>198</v>
      </c>
      <c r="F57" s="17"/>
      <c r="G57" s="28">
        <v>50</v>
      </c>
      <c r="H57" s="18">
        <v>0.45635416666666667</v>
      </c>
      <c r="I57" s="20">
        <f>H57-$E$168</f>
        <v>0.10218749999999999</v>
      </c>
      <c r="J57" s="21">
        <v>0.47685185185185186</v>
      </c>
      <c r="K57" s="30">
        <v>47</v>
      </c>
      <c r="L57" s="20">
        <f>J57-$E$168</f>
        <v>0.12268518518518517</v>
      </c>
      <c r="M57" s="30">
        <v>56</v>
      </c>
      <c r="N57" s="20">
        <f>O57-L57</f>
        <v>0.031817129629629654</v>
      </c>
      <c r="O57" s="24" t="s">
        <v>516</v>
      </c>
      <c r="P57" s="13" t="s">
        <v>456</v>
      </c>
    </row>
    <row r="58" spans="1:16" ht="12.75">
      <c r="A58" s="1">
        <v>54</v>
      </c>
      <c r="B58" s="1">
        <v>50</v>
      </c>
      <c r="C58" s="16" t="s">
        <v>52</v>
      </c>
      <c r="D58" s="17" t="s">
        <v>134</v>
      </c>
      <c r="E58" s="17" t="s">
        <v>199</v>
      </c>
      <c r="F58" s="17" t="s">
        <v>19</v>
      </c>
      <c r="G58" s="28">
        <v>60</v>
      </c>
      <c r="H58" s="18">
        <v>0.45734953703703707</v>
      </c>
      <c r="I58" s="20">
        <f>H58-$E$168</f>
        <v>0.10318287037037038</v>
      </c>
      <c r="J58" s="21">
        <v>0.4778935185185185</v>
      </c>
      <c r="K58" s="30">
        <v>56</v>
      </c>
      <c r="L58" s="20">
        <f>J58-$E$168</f>
        <v>0.12372685185185184</v>
      </c>
      <c r="M58" s="30">
        <v>48</v>
      </c>
      <c r="N58" s="20">
        <f>O58-L58</f>
        <v>0.030856481481481485</v>
      </c>
      <c r="O58" s="24" t="s">
        <v>517</v>
      </c>
      <c r="P58" s="13" t="s">
        <v>456</v>
      </c>
    </row>
    <row r="59" spans="1:16" ht="12.75">
      <c r="A59" s="1">
        <v>55</v>
      </c>
      <c r="B59" s="1">
        <v>51</v>
      </c>
      <c r="C59" s="16" t="s">
        <v>53</v>
      </c>
      <c r="D59" s="17" t="s">
        <v>145</v>
      </c>
      <c r="E59" s="17" t="s">
        <v>200</v>
      </c>
      <c r="F59" s="17" t="s">
        <v>281</v>
      </c>
      <c r="G59" s="28">
        <v>42</v>
      </c>
      <c r="H59" s="18">
        <v>0.4537037037037037</v>
      </c>
      <c r="I59" s="20">
        <f>H59-$E$168</f>
        <v>0.09953703703703703</v>
      </c>
      <c r="J59" s="21">
        <v>0.4758101851851852</v>
      </c>
      <c r="K59" s="30">
        <v>45</v>
      </c>
      <c r="L59" s="20">
        <f>J59-$E$168</f>
        <v>0.12164351851851851</v>
      </c>
      <c r="M59" s="30">
        <v>69</v>
      </c>
      <c r="N59" s="20">
        <f>O59-L59</f>
        <v>0.033657407407407414</v>
      </c>
      <c r="O59" s="24" t="s">
        <v>518</v>
      </c>
      <c r="P59" s="13" t="s">
        <v>456</v>
      </c>
    </row>
    <row r="60" spans="1:16" ht="12.75">
      <c r="A60" s="1">
        <v>56</v>
      </c>
      <c r="B60" s="1">
        <v>52</v>
      </c>
      <c r="C60" s="16" t="s">
        <v>54</v>
      </c>
      <c r="D60" s="17" t="s">
        <v>419</v>
      </c>
      <c r="E60" s="17" t="s">
        <v>201</v>
      </c>
      <c r="F60" s="17"/>
      <c r="G60" s="28">
        <v>57</v>
      </c>
      <c r="H60" s="18">
        <v>0.45715277777777774</v>
      </c>
      <c r="I60" s="20">
        <f>H60-$E$168</f>
        <v>0.10298611111111106</v>
      </c>
      <c r="J60" s="21">
        <v>0.4783564814814815</v>
      </c>
      <c r="K60" s="30">
        <v>57</v>
      </c>
      <c r="L60" s="20">
        <f>J60-$E$168</f>
        <v>0.12418981481481484</v>
      </c>
      <c r="M60" s="30">
        <v>64</v>
      </c>
      <c r="N60" s="20">
        <f>O60-L60</f>
        <v>0.03317129629629628</v>
      </c>
      <c r="O60" s="24" t="s">
        <v>519</v>
      </c>
      <c r="P60" s="13" t="s">
        <v>456</v>
      </c>
    </row>
    <row r="61" spans="1:16" ht="12.75">
      <c r="A61" s="1">
        <v>57</v>
      </c>
      <c r="B61" s="1">
        <v>53</v>
      </c>
      <c r="C61" s="16" t="s">
        <v>55</v>
      </c>
      <c r="D61" s="17" t="s">
        <v>425</v>
      </c>
      <c r="E61" s="17" t="s">
        <v>202</v>
      </c>
      <c r="F61" s="17"/>
      <c r="G61" s="28">
        <v>55</v>
      </c>
      <c r="H61" s="18">
        <v>0.4570138888888889</v>
      </c>
      <c r="I61" s="20">
        <f>H61-$E$168</f>
        <v>0.1028472222222222</v>
      </c>
      <c r="J61" s="21">
        <v>0.4803240740740741</v>
      </c>
      <c r="K61" s="30">
        <v>61</v>
      </c>
      <c r="L61" s="20">
        <f>J61-$E$168</f>
        <v>0.12615740740740744</v>
      </c>
      <c r="M61" s="30">
        <v>54</v>
      </c>
      <c r="N61" s="20">
        <f>O61-L61</f>
        <v>0.0315509259259259</v>
      </c>
      <c r="O61" s="24" t="s">
        <v>520</v>
      </c>
      <c r="P61" s="13" t="s">
        <v>456</v>
      </c>
    </row>
    <row r="62" spans="1:16" ht="12.75">
      <c r="A62" s="1">
        <v>58</v>
      </c>
      <c r="B62" s="1">
        <v>54</v>
      </c>
      <c r="C62" s="16" t="s">
        <v>129</v>
      </c>
      <c r="D62" s="17" t="s">
        <v>435</v>
      </c>
      <c r="E62" s="17" t="s">
        <v>272</v>
      </c>
      <c r="F62" s="17"/>
      <c r="G62" s="28">
        <v>74</v>
      </c>
      <c r="H62" s="18">
        <v>0.4624189814814815</v>
      </c>
      <c r="I62" s="20">
        <f>H62-$E$168</f>
        <v>0.10825231481481479</v>
      </c>
      <c r="J62" s="21">
        <v>0.4842824074074074</v>
      </c>
      <c r="K62" s="30">
        <v>69</v>
      </c>
      <c r="L62" s="20">
        <f>J62-$E$168</f>
        <v>0.13011574074074073</v>
      </c>
      <c r="M62" s="30">
        <v>23</v>
      </c>
      <c r="N62" s="20">
        <f>O62-L62</f>
        <v>0.02783564814814818</v>
      </c>
      <c r="O62" s="24" t="s">
        <v>521</v>
      </c>
      <c r="P62" s="13" t="s">
        <v>456</v>
      </c>
    </row>
    <row r="63" spans="1:16" ht="12.75">
      <c r="A63" s="1">
        <v>59</v>
      </c>
      <c r="B63" s="1">
        <v>55</v>
      </c>
      <c r="C63" s="16" t="s">
        <v>56</v>
      </c>
      <c r="D63" s="17" t="s">
        <v>146</v>
      </c>
      <c r="E63" s="17" t="s">
        <v>203</v>
      </c>
      <c r="F63" s="17" t="s">
        <v>282</v>
      </c>
      <c r="G63" s="28">
        <v>33</v>
      </c>
      <c r="H63" s="18">
        <v>0.4503009259259259</v>
      </c>
      <c r="I63" s="20">
        <f>H63-$E$168</f>
        <v>0.09613425925925922</v>
      </c>
      <c r="J63" s="21">
        <v>0.47355324074074073</v>
      </c>
      <c r="K63" s="30">
        <v>37</v>
      </c>
      <c r="L63" s="20">
        <f>J63-$E$168</f>
        <v>0.11938657407407405</v>
      </c>
      <c r="M63" s="30">
        <v>98</v>
      </c>
      <c r="N63" s="20">
        <f>O63-L63</f>
        <v>0.039826388888888925</v>
      </c>
      <c r="O63" s="24" t="s">
        <v>522</v>
      </c>
      <c r="P63" s="13" t="s">
        <v>456</v>
      </c>
    </row>
    <row r="64" spans="1:16" ht="12.75">
      <c r="A64" s="1">
        <v>60</v>
      </c>
      <c r="B64" s="1">
        <v>56</v>
      </c>
      <c r="C64" s="16" t="s">
        <v>57</v>
      </c>
      <c r="D64" s="17" t="s">
        <v>138</v>
      </c>
      <c r="E64" s="17" t="s">
        <v>204</v>
      </c>
      <c r="F64" s="17"/>
      <c r="G64" s="28">
        <v>71</v>
      </c>
      <c r="H64" s="18">
        <v>0.4616898148148148</v>
      </c>
      <c r="I64" s="20">
        <f>H64-$E$168</f>
        <v>0.10752314814814812</v>
      </c>
      <c r="J64" s="21">
        <v>0.48391203703703706</v>
      </c>
      <c r="K64" s="30">
        <v>67</v>
      </c>
      <c r="L64" s="20">
        <f>J64-$E$168</f>
        <v>0.12974537037037037</v>
      </c>
      <c r="M64" s="30">
        <v>37</v>
      </c>
      <c r="N64" s="20">
        <f>O64-L64</f>
        <v>0.02950231481481483</v>
      </c>
      <c r="O64" s="24" t="s">
        <v>523</v>
      </c>
      <c r="P64" s="13" t="s">
        <v>456</v>
      </c>
    </row>
    <row r="65" spans="1:16" ht="12.75">
      <c r="A65" s="1">
        <v>61</v>
      </c>
      <c r="B65" s="1">
        <v>57</v>
      </c>
      <c r="C65" s="16" t="s">
        <v>58</v>
      </c>
      <c r="D65" s="17" t="s">
        <v>136</v>
      </c>
      <c r="E65" s="17" t="s">
        <v>205</v>
      </c>
      <c r="F65" s="17" t="s">
        <v>19</v>
      </c>
      <c r="G65" s="28">
        <v>64</v>
      </c>
      <c r="H65" s="18">
        <v>0.4590162037037037</v>
      </c>
      <c r="I65" s="20">
        <f>H65-$E$168</f>
        <v>0.10484953703703703</v>
      </c>
      <c r="J65" s="21">
        <v>0.48015046296296293</v>
      </c>
      <c r="K65" s="30">
        <v>60</v>
      </c>
      <c r="L65" s="20">
        <f>J65-$E$168</f>
        <v>0.12598379629629625</v>
      </c>
      <c r="M65" s="30">
        <v>66</v>
      </c>
      <c r="N65" s="20">
        <f>O65-L65</f>
        <v>0.033472222222222264</v>
      </c>
      <c r="O65" s="24" t="s">
        <v>524</v>
      </c>
      <c r="P65" s="13" t="s">
        <v>456</v>
      </c>
    </row>
    <row r="66" spans="1:16" s="3" customFormat="1" ht="12.75">
      <c r="A66" s="2">
        <v>62</v>
      </c>
      <c r="B66" s="2">
        <v>5</v>
      </c>
      <c r="C66" s="6" t="s">
        <v>306</v>
      </c>
      <c r="D66" s="3" t="s">
        <v>321</v>
      </c>
      <c r="E66" s="3" t="s">
        <v>334</v>
      </c>
      <c r="F66" s="3" t="s">
        <v>19</v>
      </c>
      <c r="G66" s="29">
        <v>53</v>
      </c>
      <c r="H66" s="5">
        <v>0.4569675925925926</v>
      </c>
      <c r="I66" s="7">
        <f>H66-$E$168</f>
        <v>0.10280092592592593</v>
      </c>
      <c r="J66" s="10">
        <v>0.47858796296296297</v>
      </c>
      <c r="K66" s="31">
        <v>58</v>
      </c>
      <c r="L66" s="7">
        <f>J66-$E$168</f>
        <v>0.12442129629629628</v>
      </c>
      <c r="M66" s="31">
        <v>73</v>
      </c>
      <c r="N66" s="7">
        <f>O66-L66</f>
        <v>0.03540509259259261</v>
      </c>
      <c r="O66" s="25" t="s">
        <v>525</v>
      </c>
      <c r="P66" s="4" t="s">
        <v>457</v>
      </c>
    </row>
    <row r="67" spans="1:16" ht="12.75">
      <c r="A67" s="1">
        <v>63</v>
      </c>
      <c r="B67" s="1">
        <v>58</v>
      </c>
      <c r="C67" s="16" t="s">
        <v>59</v>
      </c>
      <c r="D67" s="17" t="s">
        <v>147</v>
      </c>
      <c r="E67" s="17" t="s">
        <v>206</v>
      </c>
      <c r="F67" s="17" t="s">
        <v>283</v>
      </c>
      <c r="G67" s="28">
        <v>67</v>
      </c>
      <c r="H67" s="18">
        <v>0.4598032407407407</v>
      </c>
      <c r="I67" s="20">
        <f>H67-$E$168</f>
        <v>0.10563657407407401</v>
      </c>
      <c r="J67" s="21">
        <v>0.4824074074074074</v>
      </c>
      <c r="K67" s="30">
        <v>63</v>
      </c>
      <c r="L67" s="20">
        <f>J67-$E$168</f>
        <v>0.1282407407407407</v>
      </c>
      <c r="M67" s="30">
        <v>55</v>
      </c>
      <c r="N67" s="20">
        <f>O67-L67</f>
        <v>0.03165509259259261</v>
      </c>
      <c r="O67" s="24" t="s">
        <v>526</v>
      </c>
      <c r="P67" s="13" t="s">
        <v>456</v>
      </c>
    </row>
    <row r="68" spans="1:16" ht="12.75">
      <c r="A68" s="1">
        <v>64</v>
      </c>
      <c r="B68" s="1">
        <v>59</v>
      </c>
      <c r="C68" s="16" t="s">
        <v>60</v>
      </c>
      <c r="D68" s="17" t="s">
        <v>434</v>
      </c>
      <c r="E68" s="17" t="s">
        <v>199</v>
      </c>
      <c r="F68" s="17"/>
      <c r="G68" s="28">
        <v>59</v>
      </c>
      <c r="H68" s="18">
        <v>0.4572222222222222</v>
      </c>
      <c r="I68" s="20">
        <f>H68-$E$168</f>
        <v>0.10305555555555551</v>
      </c>
      <c r="J68" s="21">
        <v>0.47881944444444446</v>
      </c>
      <c r="K68" s="30">
        <v>59</v>
      </c>
      <c r="L68" s="20">
        <f>J68-$E$168</f>
        <v>0.12465277777777778</v>
      </c>
      <c r="M68" s="30">
        <v>76</v>
      </c>
      <c r="N68" s="20">
        <f>O68-L68</f>
        <v>0.036365740740740754</v>
      </c>
      <c r="O68" s="24" t="s">
        <v>527</v>
      </c>
      <c r="P68" s="13" t="s">
        <v>456</v>
      </c>
    </row>
    <row r="69" spans="1:16" ht="12.75">
      <c r="A69" s="1">
        <v>65</v>
      </c>
      <c r="B69" s="1">
        <v>60</v>
      </c>
      <c r="C69" s="16" t="s">
        <v>61</v>
      </c>
      <c r="D69" s="17" t="s">
        <v>148</v>
      </c>
      <c r="E69" s="17" t="s">
        <v>207</v>
      </c>
      <c r="F69" s="17"/>
      <c r="G69" s="28">
        <v>63</v>
      </c>
      <c r="H69" s="18">
        <v>0.4588773148148148</v>
      </c>
      <c r="I69" s="20">
        <f>H69-$E$168</f>
        <v>0.10471064814814812</v>
      </c>
      <c r="J69" s="21">
        <v>0.4826388888888889</v>
      </c>
      <c r="K69" s="30">
        <v>65</v>
      </c>
      <c r="L69" s="20">
        <f>J69-$E$168</f>
        <v>0.1284722222222222</v>
      </c>
      <c r="M69" s="30">
        <v>65</v>
      </c>
      <c r="N69" s="20">
        <f>O69-L69</f>
        <v>0.033333333333333354</v>
      </c>
      <c r="O69" s="24" t="s">
        <v>528</v>
      </c>
      <c r="P69" s="13" t="s">
        <v>456</v>
      </c>
    </row>
    <row r="70" spans="1:16" ht="12.75">
      <c r="A70" s="1">
        <v>66</v>
      </c>
      <c r="B70" s="1">
        <v>61</v>
      </c>
      <c r="C70" s="22">
        <v>102</v>
      </c>
      <c r="D70" s="17" t="s">
        <v>169</v>
      </c>
      <c r="E70" s="17" t="s">
        <v>199</v>
      </c>
      <c r="F70" s="17" t="s">
        <v>274</v>
      </c>
      <c r="G70" s="28">
        <v>80</v>
      </c>
      <c r="H70" s="18">
        <v>0.464375</v>
      </c>
      <c r="I70" s="20">
        <f>H70-$E$168</f>
        <v>0.1102083333333333</v>
      </c>
      <c r="J70" s="21">
        <v>0.4859375</v>
      </c>
      <c r="K70" s="30">
        <v>71</v>
      </c>
      <c r="L70" s="20">
        <f>J70-$E$168</f>
        <v>0.13177083333333334</v>
      </c>
      <c r="M70" s="30">
        <v>49</v>
      </c>
      <c r="N70" s="20">
        <f>O70-L70</f>
        <v>0.030972222222222207</v>
      </c>
      <c r="O70" s="24" t="s">
        <v>529</v>
      </c>
      <c r="P70" s="13" t="s">
        <v>456</v>
      </c>
    </row>
    <row r="71" spans="1:16" ht="12.75">
      <c r="A71" s="1">
        <v>67</v>
      </c>
      <c r="B71" s="1">
        <v>62</v>
      </c>
      <c r="C71" s="22">
        <v>25</v>
      </c>
      <c r="D71" s="17" t="s">
        <v>437</v>
      </c>
      <c r="E71" s="17" t="s">
        <v>369</v>
      </c>
      <c r="F71" s="17"/>
      <c r="G71" s="28">
        <v>61</v>
      </c>
      <c r="H71" s="18">
        <v>0.4573958333333333</v>
      </c>
      <c r="I71" s="20">
        <f>H71-$E$168</f>
        <v>0.1032291666666666</v>
      </c>
      <c r="J71" s="21">
        <v>0.48063657407407406</v>
      </c>
      <c r="K71" s="30">
        <v>62</v>
      </c>
      <c r="L71" s="20">
        <f>J71-$E$168</f>
        <v>0.12646990740740738</v>
      </c>
      <c r="M71" s="30">
        <v>79</v>
      </c>
      <c r="N71" s="20">
        <f>O71-L71</f>
        <v>0.03689814814814818</v>
      </c>
      <c r="O71" s="24" t="s">
        <v>530</v>
      </c>
      <c r="P71" s="13" t="s">
        <v>456</v>
      </c>
    </row>
    <row r="72" spans="1:16" ht="12.75">
      <c r="A72" s="1">
        <v>68</v>
      </c>
      <c r="B72" s="1">
        <v>63</v>
      </c>
      <c r="C72" s="16" t="s">
        <v>62</v>
      </c>
      <c r="D72" s="17" t="s">
        <v>149</v>
      </c>
      <c r="E72" s="17" t="s">
        <v>208</v>
      </c>
      <c r="F72" s="17"/>
      <c r="G72" s="28">
        <v>70</v>
      </c>
      <c r="H72" s="18">
        <v>0.4613773148148148</v>
      </c>
      <c r="I72" s="20">
        <f>H72-$E$168</f>
        <v>0.10721064814814812</v>
      </c>
      <c r="J72" s="21">
        <v>0.4840277777777778</v>
      </c>
      <c r="K72" s="30">
        <v>68</v>
      </c>
      <c r="L72" s="20">
        <f>J72-$E$168</f>
        <v>0.1298611111111111</v>
      </c>
      <c r="M72" s="30">
        <v>71</v>
      </c>
      <c r="N72" s="20">
        <f>O72-L72</f>
        <v>0.03430555555555556</v>
      </c>
      <c r="O72" s="24" t="s">
        <v>531</v>
      </c>
      <c r="P72" s="13" t="s">
        <v>456</v>
      </c>
    </row>
    <row r="73" spans="1:16" ht="12.75">
      <c r="A73" s="1">
        <v>69</v>
      </c>
      <c r="B73" s="1">
        <v>64</v>
      </c>
      <c r="C73" s="16" t="s">
        <v>63</v>
      </c>
      <c r="D73" s="17" t="s">
        <v>138</v>
      </c>
      <c r="E73" s="17" t="s">
        <v>209</v>
      </c>
      <c r="F73" s="17"/>
      <c r="G73" s="28">
        <v>69</v>
      </c>
      <c r="H73" s="18">
        <v>0.46025462962962965</v>
      </c>
      <c r="I73" s="20">
        <f>H73-$E$168</f>
        <v>0.10608796296296297</v>
      </c>
      <c r="J73" s="21">
        <v>0.48388888888888887</v>
      </c>
      <c r="K73" s="30">
        <v>66</v>
      </c>
      <c r="L73" s="20">
        <f>J73-$E$168</f>
        <v>0.12972222222222218</v>
      </c>
      <c r="M73" s="30">
        <v>77</v>
      </c>
      <c r="N73" s="20">
        <f>O73-L73</f>
        <v>0.03642361111111114</v>
      </c>
      <c r="O73" s="24" t="s">
        <v>532</v>
      </c>
      <c r="P73" s="13" t="s">
        <v>456</v>
      </c>
    </row>
    <row r="74" spans="1:16" ht="12.75">
      <c r="A74" s="1">
        <v>70</v>
      </c>
      <c r="B74" s="1">
        <v>65</v>
      </c>
      <c r="C74" s="16" t="s">
        <v>64</v>
      </c>
      <c r="D74" s="17" t="s">
        <v>150</v>
      </c>
      <c r="E74" s="17" t="s">
        <v>210</v>
      </c>
      <c r="F74" s="17" t="s">
        <v>284</v>
      </c>
      <c r="G74" s="28">
        <v>76</v>
      </c>
      <c r="H74" s="18">
        <v>0.46306712962962965</v>
      </c>
      <c r="I74" s="20">
        <f>H74-$E$168</f>
        <v>0.10890046296296296</v>
      </c>
      <c r="J74" s="21">
        <v>0.48923611111111115</v>
      </c>
      <c r="K74" s="30">
        <v>80</v>
      </c>
      <c r="L74" s="20">
        <f>J74-$E$168</f>
        <v>0.13506944444444446</v>
      </c>
      <c r="M74" s="30">
        <v>58</v>
      </c>
      <c r="N74" s="20">
        <f>O74-L74</f>
        <v>0.03238425925925925</v>
      </c>
      <c r="O74" s="24" t="s">
        <v>533</v>
      </c>
      <c r="P74" s="13" t="s">
        <v>456</v>
      </c>
    </row>
    <row r="75" spans="1:16" ht="12.75">
      <c r="A75" s="1">
        <v>71</v>
      </c>
      <c r="B75" s="1">
        <v>66</v>
      </c>
      <c r="C75" s="16" t="s">
        <v>65</v>
      </c>
      <c r="D75" s="17" t="s">
        <v>151</v>
      </c>
      <c r="E75" s="17" t="s">
        <v>211</v>
      </c>
      <c r="F75" s="17"/>
      <c r="G75" s="28">
        <v>94</v>
      </c>
      <c r="H75" s="18">
        <v>0.47270833333333334</v>
      </c>
      <c r="I75" s="20">
        <f>H75-$E$168</f>
        <v>0.11854166666666666</v>
      </c>
      <c r="J75" s="21">
        <v>0.49560185185185185</v>
      </c>
      <c r="K75" s="30">
        <v>91</v>
      </c>
      <c r="L75" s="20">
        <f>J75-$E$168</f>
        <v>0.14143518518518516</v>
      </c>
      <c r="M75" s="30">
        <v>20</v>
      </c>
      <c r="N75" s="20">
        <f>O75-L75</f>
        <v>0.02731481481481482</v>
      </c>
      <c r="O75" s="24" t="s">
        <v>534</v>
      </c>
      <c r="P75" s="13" t="s">
        <v>456</v>
      </c>
    </row>
    <row r="76" spans="1:16" ht="12.75">
      <c r="A76" s="1">
        <v>72</v>
      </c>
      <c r="B76" s="1">
        <v>67</v>
      </c>
      <c r="C76" s="16" t="s">
        <v>67</v>
      </c>
      <c r="D76" s="17" t="s">
        <v>147</v>
      </c>
      <c r="E76" s="17" t="s">
        <v>212</v>
      </c>
      <c r="F76" s="17" t="s">
        <v>19</v>
      </c>
      <c r="G76" s="28">
        <v>56</v>
      </c>
      <c r="H76" s="18">
        <v>0.45711805555555557</v>
      </c>
      <c r="I76" s="20">
        <f>H76-$E$168</f>
        <v>0.10295138888888888</v>
      </c>
      <c r="J76" s="21">
        <v>0.4824074074074074</v>
      </c>
      <c r="K76" s="30">
        <v>64</v>
      </c>
      <c r="L76" s="20">
        <f>J76-$E$168</f>
        <v>0.1282407407407407</v>
      </c>
      <c r="M76" s="30">
        <v>104</v>
      </c>
      <c r="N76" s="20">
        <f>O76-L76</f>
        <v>0.04063657407407412</v>
      </c>
      <c r="O76" s="24" t="s">
        <v>535</v>
      </c>
      <c r="P76" s="13" t="s">
        <v>456</v>
      </c>
    </row>
    <row r="77" spans="1:16" ht="12.75">
      <c r="A77" s="1">
        <v>73</v>
      </c>
      <c r="B77" s="1">
        <v>68</v>
      </c>
      <c r="C77" s="16" t="s">
        <v>68</v>
      </c>
      <c r="D77" s="17" t="s">
        <v>434</v>
      </c>
      <c r="E77" s="17" t="s">
        <v>213</v>
      </c>
      <c r="F77" s="17"/>
      <c r="G77" s="28">
        <v>79</v>
      </c>
      <c r="H77" s="18">
        <v>0.4643402777777778</v>
      </c>
      <c r="I77" s="20">
        <f>H77-$E$168</f>
        <v>0.11017361111111112</v>
      </c>
      <c r="J77" s="21">
        <v>0.48877314814814815</v>
      </c>
      <c r="K77" s="30">
        <v>79</v>
      </c>
      <c r="L77" s="20">
        <f>J77-$E$168</f>
        <v>0.13460648148148147</v>
      </c>
      <c r="M77" s="30">
        <v>72</v>
      </c>
      <c r="N77" s="20">
        <f>O77-L77</f>
        <v>0.03515046296296298</v>
      </c>
      <c r="O77" s="24" t="s">
        <v>536</v>
      </c>
      <c r="P77" s="13" t="s">
        <v>456</v>
      </c>
    </row>
    <row r="78" spans="1:16" ht="12.75">
      <c r="A78" s="1">
        <v>74</v>
      </c>
      <c r="B78" s="1">
        <v>69</v>
      </c>
      <c r="C78" s="16" t="s">
        <v>69</v>
      </c>
      <c r="D78" s="17" t="s">
        <v>152</v>
      </c>
      <c r="E78" s="17" t="s">
        <v>214</v>
      </c>
      <c r="F78" s="17"/>
      <c r="G78" s="28">
        <v>73</v>
      </c>
      <c r="H78" s="18">
        <v>0.4618981481481481</v>
      </c>
      <c r="I78" s="20">
        <f>H78-$E$168</f>
        <v>0.10773148148148143</v>
      </c>
      <c r="J78" s="21">
        <v>0.4869212962962963</v>
      </c>
      <c r="K78" s="30">
        <v>75</v>
      </c>
      <c r="L78" s="20">
        <f>J78-$E$168</f>
        <v>0.13275462962962964</v>
      </c>
      <c r="M78" s="30">
        <v>84</v>
      </c>
      <c r="N78" s="20">
        <f>O78-L78</f>
        <v>0.037500000000000006</v>
      </c>
      <c r="O78" s="24" t="s">
        <v>537</v>
      </c>
      <c r="P78" s="13" t="s">
        <v>456</v>
      </c>
    </row>
    <row r="79" spans="1:16" ht="12.75">
      <c r="A79" s="1">
        <v>75</v>
      </c>
      <c r="B79" s="1">
        <v>70</v>
      </c>
      <c r="C79" s="16" t="s">
        <v>71</v>
      </c>
      <c r="D79" s="17" t="s">
        <v>154</v>
      </c>
      <c r="E79" s="17" t="s">
        <v>216</v>
      </c>
      <c r="F79" s="17" t="s">
        <v>285</v>
      </c>
      <c r="G79" s="28">
        <v>78</v>
      </c>
      <c r="H79" s="18">
        <v>0.463900462962963</v>
      </c>
      <c r="I79" s="20">
        <f>H79-$E$168</f>
        <v>0.10973379629629632</v>
      </c>
      <c r="J79" s="21">
        <v>0.48726851851851855</v>
      </c>
      <c r="K79" s="30">
        <v>78</v>
      </c>
      <c r="L79" s="20">
        <f>J79-$E$168</f>
        <v>0.13310185185185186</v>
      </c>
      <c r="M79" s="30">
        <v>85</v>
      </c>
      <c r="N79" s="20">
        <f>O79-L79</f>
        <v>0.037673611111111116</v>
      </c>
      <c r="O79" s="24" t="s">
        <v>538</v>
      </c>
      <c r="P79" s="13" t="s">
        <v>456</v>
      </c>
    </row>
    <row r="80" spans="1:16" ht="12.75">
      <c r="A80" s="1">
        <v>76</v>
      </c>
      <c r="B80" s="1">
        <v>71</v>
      </c>
      <c r="C80" s="16" t="s">
        <v>72</v>
      </c>
      <c r="D80" s="17" t="s">
        <v>155</v>
      </c>
      <c r="E80" s="17" t="s">
        <v>217</v>
      </c>
      <c r="F80" s="17"/>
      <c r="G80" s="28">
        <v>72</v>
      </c>
      <c r="H80" s="18">
        <v>0.4618865740740741</v>
      </c>
      <c r="I80" s="20">
        <f>H80-$E$168</f>
        <v>0.10771990740740739</v>
      </c>
      <c r="J80" s="21">
        <v>0.487037037037037</v>
      </c>
      <c r="K80" s="30">
        <v>76</v>
      </c>
      <c r="L80" s="20">
        <f>J80-$E$168</f>
        <v>0.1328703703703703</v>
      </c>
      <c r="M80" s="30">
        <v>86</v>
      </c>
      <c r="N80" s="20">
        <f>O80-L80</f>
        <v>0.03795138888888894</v>
      </c>
      <c r="O80" s="24" t="s">
        <v>539</v>
      </c>
      <c r="P80" s="13" t="s">
        <v>456</v>
      </c>
    </row>
    <row r="81" spans="1:16" ht="12.75">
      <c r="A81" s="1">
        <v>77</v>
      </c>
      <c r="B81" s="1">
        <v>72</v>
      </c>
      <c r="C81" s="16" t="s">
        <v>73</v>
      </c>
      <c r="D81" s="17" t="s">
        <v>156</v>
      </c>
      <c r="E81" s="17" t="s">
        <v>218</v>
      </c>
      <c r="F81" s="17" t="s">
        <v>286</v>
      </c>
      <c r="G81" s="28">
        <v>66</v>
      </c>
      <c r="H81" s="18">
        <v>0.45934027777777775</v>
      </c>
      <c r="I81" s="20">
        <f>H81-$E$168</f>
        <v>0.10517361111111106</v>
      </c>
      <c r="J81" s="21">
        <v>0.4861111111111111</v>
      </c>
      <c r="K81" s="30">
        <v>73</v>
      </c>
      <c r="L81" s="20">
        <f>J81-$E$168</f>
        <v>0.13194444444444442</v>
      </c>
      <c r="M81" s="30">
        <v>93</v>
      </c>
      <c r="N81" s="20">
        <f>O81-L81</f>
        <v>0.039131944444444455</v>
      </c>
      <c r="O81" s="24" t="s">
        <v>540</v>
      </c>
      <c r="P81" s="13" t="s">
        <v>456</v>
      </c>
    </row>
    <row r="82" spans="1:16" s="3" customFormat="1" ht="12.75">
      <c r="A82" s="2">
        <v>78</v>
      </c>
      <c r="B82" s="2">
        <v>6</v>
      </c>
      <c r="C82" s="6" t="s">
        <v>378</v>
      </c>
      <c r="D82" s="3" t="s">
        <v>380</v>
      </c>
      <c r="E82" s="3" t="s">
        <v>382</v>
      </c>
      <c r="F82" s="3" t="s">
        <v>383</v>
      </c>
      <c r="G82" s="29">
        <v>75</v>
      </c>
      <c r="H82" s="5">
        <v>0.46292824074074074</v>
      </c>
      <c r="I82" s="7">
        <f>H82-$E$168</f>
        <v>0.10876157407407405</v>
      </c>
      <c r="J82" s="10">
        <v>0.48680555555555555</v>
      </c>
      <c r="K82" s="31">
        <v>74</v>
      </c>
      <c r="L82" s="7">
        <f>J82-$E$168</f>
        <v>0.13263888888888886</v>
      </c>
      <c r="M82" s="31">
        <v>90</v>
      </c>
      <c r="N82" s="7">
        <f>O82-L82</f>
        <v>0.03844907407407408</v>
      </c>
      <c r="O82" s="25" t="s">
        <v>619</v>
      </c>
      <c r="P82" s="4" t="s">
        <v>457</v>
      </c>
    </row>
    <row r="83" spans="1:16" s="3" customFormat="1" ht="12.75">
      <c r="A83" s="2">
        <v>79</v>
      </c>
      <c r="B83" s="2">
        <v>7</v>
      </c>
      <c r="C83" s="6" t="s">
        <v>308</v>
      </c>
      <c r="D83" s="3" t="s">
        <v>322</v>
      </c>
      <c r="E83" s="3" t="s">
        <v>336</v>
      </c>
      <c r="F83" s="3" t="s">
        <v>19</v>
      </c>
      <c r="G83" s="29">
        <v>86</v>
      </c>
      <c r="H83" s="5">
        <v>0.4685763888888889</v>
      </c>
      <c r="I83" s="7">
        <f>H83-$E$168</f>
        <v>0.11440972222222223</v>
      </c>
      <c r="J83" s="10">
        <v>0.49224537037037036</v>
      </c>
      <c r="K83" s="31">
        <v>81</v>
      </c>
      <c r="L83" s="7">
        <f>J83-$E$168</f>
        <v>0.13807870370370368</v>
      </c>
      <c r="M83" s="31">
        <v>63</v>
      </c>
      <c r="N83" s="7">
        <f>O83-L83</f>
        <v>0.03311342592592595</v>
      </c>
      <c r="O83" s="25" t="s">
        <v>541</v>
      </c>
      <c r="P83" s="4" t="s">
        <v>457</v>
      </c>
    </row>
    <row r="84" spans="1:16" ht="12.75">
      <c r="A84" s="1">
        <v>80</v>
      </c>
      <c r="B84" s="1">
        <v>73</v>
      </c>
      <c r="C84" s="16" t="s">
        <v>74</v>
      </c>
      <c r="D84" s="17" t="s">
        <v>157</v>
      </c>
      <c r="E84" s="17" t="s">
        <v>219</v>
      </c>
      <c r="F84" s="17" t="s">
        <v>274</v>
      </c>
      <c r="G84" s="28">
        <v>77</v>
      </c>
      <c r="H84" s="18">
        <v>0.4638425925925926</v>
      </c>
      <c r="I84" s="20">
        <f>H84-$E$168</f>
        <v>0.1096759259259259</v>
      </c>
      <c r="J84" s="21">
        <v>0.48715277777777777</v>
      </c>
      <c r="K84" s="30">
        <v>77</v>
      </c>
      <c r="L84" s="20">
        <f>J84-$E$168</f>
        <v>0.13298611111111108</v>
      </c>
      <c r="M84" s="30">
        <v>89</v>
      </c>
      <c r="N84" s="20">
        <f>O84-L84</f>
        <v>0.03835648148148149</v>
      </c>
      <c r="O84" s="24" t="s">
        <v>542</v>
      </c>
      <c r="P84" s="13" t="s">
        <v>456</v>
      </c>
    </row>
    <row r="85" spans="1:16" ht="12.75">
      <c r="A85" s="1">
        <v>81</v>
      </c>
      <c r="B85" s="1">
        <v>74</v>
      </c>
      <c r="C85" s="16" t="s">
        <v>75</v>
      </c>
      <c r="D85" s="17" t="s">
        <v>437</v>
      </c>
      <c r="E85" s="17" t="s">
        <v>220</v>
      </c>
      <c r="F85" s="17" t="s">
        <v>287</v>
      </c>
      <c r="G85" s="28">
        <v>82</v>
      </c>
      <c r="H85" s="18">
        <v>0.46579861111111115</v>
      </c>
      <c r="I85" s="20">
        <f>H85-$E$168</f>
        <v>0.11163194444444446</v>
      </c>
      <c r="J85" s="21">
        <v>0.4927083333333333</v>
      </c>
      <c r="K85" s="30">
        <v>84</v>
      </c>
      <c r="L85" s="20">
        <f>J85-$E$168</f>
        <v>0.13854166666666662</v>
      </c>
      <c r="M85" s="30">
        <v>61</v>
      </c>
      <c r="N85" s="20">
        <f>O85-L85</f>
        <v>0.033009259259259294</v>
      </c>
      <c r="O85" s="24" t="s">
        <v>543</v>
      </c>
      <c r="P85" s="13" t="s">
        <v>456</v>
      </c>
    </row>
    <row r="86" spans="1:16" ht="12.75">
      <c r="A86" s="1">
        <v>82</v>
      </c>
      <c r="B86" s="1">
        <v>75</v>
      </c>
      <c r="C86" s="16" t="s">
        <v>76</v>
      </c>
      <c r="D86" s="17" t="s">
        <v>158</v>
      </c>
      <c r="E86" s="17" t="s">
        <v>221</v>
      </c>
      <c r="F86" s="17" t="s">
        <v>288</v>
      </c>
      <c r="G86" s="28">
        <v>65</v>
      </c>
      <c r="H86" s="18">
        <v>0.45925925925925926</v>
      </c>
      <c r="I86" s="20">
        <f>H86-$E$168</f>
        <v>0.10509259259259257</v>
      </c>
      <c r="J86" s="21">
        <v>0.48587962962962966</v>
      </c>
      <c r="K86" s="30">
        <v>70</v>
      </c>
      <c r="L86" s="20">
        <f>J86-$E$168</f>
        <v>0.13171296296296298</v>
      </c>
      <c r="M86" s="30">
        <v>99</v>
      </c>
      <c r="N86" s="20">
        <f>O86-L86</f>
        <v>0.03988425925925923</v>
      </c>
      <c r="O86" s="24" t="s">
        <v>544</v>
      </c>
      <c r="P86" s="13" t="s">
        <v>456</v>
      </c>
    </row>
    <row r="87" spans="1:16" ht="12.75">
      <c r="A87" s="1">
        <v>83</v>
      </c>
      <c r="B87" s="1">
        <v>76</v>
      </c>
      <c r="C87" s="16" t="s">
        <v>79</v>
      </c>
      <c r="D87" s="17" t="s">
        <v>138</v>
      </c>
      <c r="E87" s="17" t="s">
        <v>224</v>
      </c>
      <c r="F87" s="17" t="s">
        <v>289</v>
      </c>
      <c r="G87" s="28">
        <v>85</v>
      </c>
      <c r="H87" s="18">
        <v>0.46768518518518515</v>
      </c>
      <c r="I87" s="20">
        <f>H87-$E$168</f>
        <v>0.11351851851851846</v>
      </c>
      <c r="J87" s="21">
        <v>0.4928240740740741</v>
      </c>
      <c r="K87" s="30">
        <v>85</v>
      </c>
      <c r="L87" s="20">
        <f>J87-$E$168</f>
        <v>0.1386574074074074</v>
      </c>
      <c r="M87" s="30">
        <v>87</v>
      </c>
      <c r="N87" s="20">
        <f>O87-L87</f>
        <v>0.038275462962963</v>
      </c>
      <c r="O87" s="24" t="s">
        <v>545</v>
      </c>
      <c r="P87" s="13" t="s">
        <v>456</v>
      </c>
    </row>
    <row r="88" spans="1:16" s="3" customFormat="1" ht="12.75">
      <c r="A88" s="2">
        <v>84</v>
      </c>
      <c r="B88" s="2">
        <v>8</v>
      </c>
      <c r="C88" s="6" t="s">
        <v>66</v>
      </c>
      <c r="D88" s="3" t="s">
        <v>323</v>
      </c>
      <c r="E88" s="3" t="s">
        <v>337</v>
      </c>
      <c r="G88" s="29">
        <v>87</v>
      </c>
      <c r="H88" s="5">
        <v>0.46869212962962964</v>
      </c>
      <c r="I88" s="7">
        <f>H88-$E$168</f>
        <v>0.11452546296296295</v>
      </c>
      <c r="J88" s="10">
        <v>0.4953703703703704</v>
      </c>
      <c r="K88" s="31">
        <v>90</v>
      </c>
      <c r="L88" s="7">
        <f>J88-$E$168</f>
        <v>0.14120370370370372</v>
      </c>
      <c r="M88" s="31">
        <v>78</v>
      </c>
      <c r="N88" s="7">
        <f>O88-L88</f>
        <v>0.03666666666666665</v>
      </c>
      <c r="O88" s="25" t="s">
        <v>546</v>
      </c>
      <c r="P88" s="4" t="s">
        <v>457</v>
      </c>
    </row>
    <row r="89" spans="1:16" ht="12.75">
      <c r="A89" s="1">
        <v>85</v>
      </c>
      <c r="B89" s="1">
        <v>77</v>
      </c>
      <c r="C89" s="16" t="s">
        <v>81</v>
      </c>
      <c r="D89" s="17" t="s">
        <v>161</v>
      </c>
      <c r="E89" s="17" t="s">
        <v>226</v>
      </c>
      <c r="F89" s="17" t="s">
        <v>283</v>
      </c>
      <c r="G89" s="28">
        <v>88</v>
      </c>
      <c r="H89" s="18">
        <v>0.46878472222222217</v>
      </c>
      <c r="I89" s="20">
        <f>H89-$E$168</f>
        <v>0.11461805555555549</v>
      </c>
      <c r="J89" s="21">
        <v>0.4950231481481482</v>
      </c>
      <c r="K89" s="30">
        <v>89</v>
      </c>
      <c r="L89" s="20">
        <f>J89-$E$168</f>
        <v>0.1408564814814815</v>
      </c>
      <c r="M89" s="30">
        <v>80</v>
      </c>
      <c r="N89" s="20">
        <f>O89-L89</f>
        <v>0.03706018518518514</v>
      </c>
      <c r="O89" s="24" t="s">
        <v>547</v>
      </c>
      <c r="P89" s="13" t="s">
        <v>456</v>
      </c>
    </row>
    <row r="90" spans="1:16" ht="12.75">
      <c r="A90" s="1">
        <v>86</v>
      </c>
      <c r="B90" s="1">
        <v>78</v>
      </c>
      <c r="C90" s="16" t="s">
        <v>82</v>
      </c>
      <c r="D90" s="17" t="s">
        <v>431</v>
      </c>
      <c r="E90" s="17" t="s">
        <v>227</v>
      </c>
      <c r="F90" s="17"/>
      <c r="G90" s="28">
        <v>98</v>
      </c>
      <c r="H90" s="18">
        <v>0.4732986111111111</v>
      </c>
      <c r="I90" s="20">
        <f>H90-$E$168</f>
        <v>0.11913194444444442</v>
      </c>
      <c r="J90" s="21">
        <v>0.5</v>
      </c>
      <c r="K90" s="30">
        <v>95</v>
      </c>
      <c r="L90" s="20">
        <f>J90-$E$168</f>
        <v>0.14583333333333331</v>
      </c>
      <c r="M90" s="30">
        <v>59</v>
      </c>
      <c r="N90" s="20">
        <f>O90-L90</f>
        <v>0.03238425925925928</v>
      </c>
      <c r="O90" s="24" t="s">
        <v>548</v>
      </c>
      <c r="P90" s="13" t="s">
        <v>456</v>
      </c>
    </row>
    <row r="91" spans="1:16" ht="12.75">
      <c r="A91" s="1">
        <v>87</v>
      </c>
      <c r="B91" s="1">
        <v>79</v>
      </c>
      <c r="C91" s="16" t="s">
        <v>83</v>
      </c>
      <c r="D91" s="17" t="s">
        <v>150</v>
      </c>
      <c r="E91" s="17" t="s">
        <v>228</v>
      </c>
      <c r="F91" s="17" t="s">
        <v>290</v>
      </c>
      <c r="G91" s="28">
        <v>90</v>
      </c>
      <c r="H91" s="18">
        <v>0.4689699074074074</v>
      </c>
      <c r="I91" s="20">
        <f>H91-$E$168</f>
        <v>0.11480324074074072</v>
      </c>
      <c r="J91" s="21">
        <v>0.49375</v>
      </c>
      <c r="K91" s="30">
        <v>87</v>
      </c>
      <c r="L91" s="20">
        <f>J91-$E$168</f>
        <v>0.13958333333333334</v>
      </c>
      <c r="M91" s="30">
        <v>97</v>
      </c>
      <c r="N91" s="20">
        <f>O91-L91</f>
        <v>0.03971064814814815</v>
      </c>
      <c r="O91" s="24" t="s">
        <v>549</v>
      </c>
      <c r="P91" s="13" t="s">
        <v>456</v>
      </c>
    </row>
    <row r="92" spans="1:16" ht="12.75">
      <c r="A92" s="1">
        <v>88</v>
      </c>
      <c r="B92" s="1">
        <v>80</v>
      </c>
      <c r="C92" s="16" t="s">
        <v>84</v>
      </c>
      <c r="D92" s="17" t="s">
        <v>162</v>
      </c>
      <c r="E92" s="17" t="s">
        <v>229</v>
      </c>
      <c r="F92" s="17"/>
      <c r="G92" s="28">
        <v>84</v>
      </c>
      <c r="H92" s="18">
        <v>0.4669097222222222</v>
      </c>
      <c r="I92" s="20">
        <f>H92-$E$168</f>
        <v>0.11274305555555553</v>
      </c>
      <c r="J92" s="21">
        <v>0.4929398148148148</v>
      </c>
      <c r="K92" s="30">
        <v>86</v>
      </c>
      <c r="L92" s="20">
        <f>J92-$E$168</f>
        <v>0.13877314814814812</v>
      </c>
      <c r="M92" s="30">
        <v>108</v>
      </c>
      <c r="N92" s="20">
        <f>O92-L92</f>
        <v>0.04096064814814818</v>
      </c>
      <c r="O92" s="24" t="s">
        <v>550</v>
      </c>
      <c r="P92" s="13" t="s">
        <v>456</v>
      </c>
    </row>
    <row r="93" spans="1:16" s="3" customFormat="1" ht="12.75">
      <c r="A93" s="2">
        <v>89</v>
      </c>
      <c r="B93" s="2">
        <v>9</v>
      </c>
      <c r="C93" s="6" t="s">
        <v>309</v>
      </c>
      <c r="D93" s="3" t="s">
        <v>324</v>
      </c>
      <c r="E93" s="3" t="s">
        <v>338</v>
      </c>
      <c r="F93" s="3" t="s">
        <v>19</v>
      </c>
      <c r="G93" s="29">
        <v>89</v>
      </c>
      <c r="H93" s="5">
        <v>0.46891203703703704</v>
      </c>
      <c r="I93" s="7">
        <f>H93-$E$168</f>
        <v>0.11474537037037036</v>
      </c>
      <c r="J93" s="10">
        <v>0.49444444444444446</v>
      </c>
      <c r="K93" s="31">
        <v>88</v>
      </c>
      <c r="L93" s="7">
        <f>J93-$E$168</f>
        <v>0.14027777777777778</v>
      </c>
      <c r="M93" s="31">
        <v>96</v>
      </c>
      <c r="N93" s="7">
        <f>O93-L93</f>
        <v>0.03956018518518517</v>
      </c>
      <c r="O93" s="25" t="s">
        <v>551</v>
      </c>
      <c r="P93" s="4" t="s">
        <v>457</v>
      </c>
    </row>
    <row r="94" spans="1:16" ht="12.75">
      <c r="A94" s="1">
        <v>90</v>
      </c>
      <c r="B94" s="1">
        <v>81</v>
      </c>
      <c r="C94" s="16" t="s">
        <v>345</v>
      </c>
      <c r="D94" s="12" t="s">
        <v>138</v>
      </c>
      <c r="E94" s="12" t="s">
        <v>359</v>
      </c>
      <c r="F94" s="12" t="s">
        <v>370</v>
      </c>
      <c r="G94" s="28">
        <v>81</v>
      </c>
      <c r="H94" s="18">
        <v>0.42407407407407405</v>
      </c>
      <c r="I94" s="20">
        <f>H94-$E$166</f>
        <v>0.11157407407407405</v>
      </c>
      <c r="J94" s="21">
        <v>0.4505787037037037</v>
      </c>
      <c r="K94" s="30">
        <v>82</v>
      </c>
      <c r="L94" s="20">
        <f>J94-$E$166</f>
        <v>0.13807870370370368</v>
      </c>
      <c r="M94" s="30">
        <v>111</v>
      </c>
      <c r="N94" s="20">
        <f>O94-L94</f>
        <v>0.04210648148148152</v>
      </c>
      <c r="O94" s="24" t="s">
        <v>552</v>
      </c>
      <c r="P94" s="13" t="s">
        <v>456</v>
      </c>
    </row>
    <row r="95" spans="1:16" ht="12.75">
      <c r="A95" s="1">
        <v>91</v>
      </c>
      <c r="B95" s="1">
        <v>82</v>
      </c>
      <c r="C95" s="16" t="s">
        <v>85</v>
      </c>
      <c r="D95" s="17" t="s">
        <v>159</v>
      </c>
      <c r="E95" s="17" t="s">
        <v>230</v>
      </c>
      <c r="F95" s="12" t="s">
        <v>301</v>
      </c>
      <c r="G95" s="28">
        <v>103</v>
      </c>
      <c r="H95" s="18">
        <v>0.475625</v>
      </c>
      <c r="I95" s="20">
        <f>H95-$E$168</f>
        <v>0.12145833333333333</v>
      </c>
      <c r="J95" s="21">
        <v>0.5008680555555556</v>
      </c>
      <c r="K95" s="30">
        <v>96</v>
      </c>
      <c r="L95" s="20">
        <f>J95-$E$168</f>
        <v>0.1467013888888889</v>
      </c>
      <c r="M95" s="30">
        <v>68</v>
      </c>
      <c r="N95" s="20">
        <f>O95-L95</f>
        <v>0.03363425925925925</v>
      </c>
      <c r="O95" s="24" t="s">
        <v>553</v>
      </c>
      <c r="P95" s="13" t="s">
        <v>456</v>
      </c>
    </row>
    <row r="96" spans="1:16" ht="12.75">
      <c r="A96" s="1">
        <v>93</v>
      </c>
      <c r="B96" s="1">
        <v>84</v>
      </c>
      <c r="C96" s="16" t="s">
        <v>86</v>
      </c>
      <c r="D96" s="17" t="s">
        <v>434</v>
      </c>
      <c r="E96" s="17" t="s">
        <v>231</v>
      </c>
      <c r="F96" s="17" t="s">
        <v>291</v>
      </c>
      <c r="G96" s="28">
        <v>83</v>
      </c>
      <c r="H96" s="18">
        <v>0.4665856481481481</v>
      </c>
      <c r="I96" s="20">
        <f>H96-$E$168</f>
        <v>0.11241898148148144</v>
      </c>
      <c r="J96" s="21">
        <v>0.4925347222222222</v>
      </c>
      <c r="K96" s="30">
        <v>83</v>
      </c>
      <c r="L96" s="20">
        <f>J96-$E$168</f>
        <v>0.13836805555555554</v>
      </c>
      <c r="M96" s="30">
        <v>112</v>
      </c>
      <c r="N96" s="20">
        <f>O96-L96</f>
        <v>0.04214120370370375</v>
      </c>
      <c r="O96" s="24" t="s">
        <v>554</v>
      </c>
      <c r="P96" s="13" t="s">
        <v>456</v>
      </c>
    </row>
    <row r="97" spans="1:16" ht="12.75">
      <c r="A97" s="1">
        <v>92</v>
      </c>
      <c r="B97" s="1">
        <v>83</v>
      </c>
      <c r="C97" s="16" t="s">
        <v>346</v>
      </c>
      <c r="D97" s="12" t="s">
        <v>356</v>
      </c>
      <c r="E97" s="12" t="s">
        <v>360</v>
      </c>
      <c r="F97" s="12" t="s">
        <v>301</v>
      </c>
      <c r="G97" s="28">
        <v>93</v>
      </c>
      <c r="H97" s="18">
        <v>0.430787037037037</v>
      </c>
      <c r="I97" s="20">
        <f>H97-$E$166</f>
        <v>0.11828703703703702</v>
      </c>
      <c r="J97" s="21">
        <v>0.4571759259259259</v>
      </c>
      <c r="K97" s="30">
        <v>94</v>
      </c>
      <c r="L97" s="20">
        <f>J97-$E$166</f>
        <v>0.14467592592592587</v>
      </c>
      <c r="M97" s="30">
        <v>74</v>
      </c>
      <c r="N97" s="20">
        <f>O97-L97</f>
        <v>0.03583333333333341</v>
      </c>
      <c r="O97" s="24" t="s">
        <v>554</v>
      </c>
      <c r="P97" s="13" t="s">
        <v>456</v>
      </c>
    </row>
    <row r="98" spans="1:16" ht="12.75">
      <c r="A98" s="1">
        <v>94</v>
      </c>
      <c r="B98" s="1">
        <v>85</v>
      </c>
      <c r="C98" s="16" t="s">
        <v>87</v>
      </c>
      <c r="D98" s="17" t="s">
        <v>163</v>
      </c>
      <c r="E98" s="17" t="s">
        <v>232</v>
      </c>
      <c r="F98" s="17" t="s">
        <v>292</v>
      </c>
      <c r="G98" s="28">
        <v>97</v>
      </c>
      <c r="H98" s="18">
        <v>0.47325231481481483</v>
      </c>
      <c r="I98" s="20">
        <f>H98-$E$168</f>
        <v>0.11908564814814815</v>
      </c>
      <c r="J98" s="21">
        <v>0.5022569444444445</v>
      </c>
      <c r="K98" s="30">
        <v>101</v>
      </c>
      <c r="L98" s="20">
        <f>J98-$E$168</f>
        <v>0.14809027777777778</v>
      </c>
      <c r="M98" s="30">
        <v>62</v>
      </c>
      <c r="N98" s="20">
        <f>O98-L98</f>
        <v>0.03302083333333333</v>
      </c>
      <c r="O98" s="24" t="s">
        <v>555</v>
      </c>
      <c r="P98" s="13" t="s">
        <v>456</v>
      </c>
    </row>
    <row r="99" spans="1:16" ht="12.75">
      <c r="A99" s="1">
        <v>95</v>
      </c>
      <c r="B99" s="1">
        <v>86</v>
      </c>
      <c r="C99" s="16" t="s">
        <v>88</v>
      </c>
      <c r="D99" s="17" t="s">
        <v>434</v>
      </c>
      <c r="E99" s="17" t="s">
        <v>233</v>
      </c>
      <c r="F99" s="17"/>
      <c r="G99" s="28">
        <v>92</v>
      </c>
      <c r="H99" s="18">
        <v>0.4718981481481481</v>
      </c>
      <c r="I99" s="20">
        <f>H99-$E$168</f>
        <v>0.11773148148148144</v>
      </c>
      <c r="J99" s="21">
        <v>0.4974537037037037</v>
      </c>
      <c r="K99" s="30">
        <v>93</v>
      </c>
      <c r="L99" s="20">
        <f>J99-$E$168</f>
        <v>0.143287037037037</v>
      </c>
      <c r="M99" s="30">
        <v>88</v>
      </c>
      <c r="N99" s="20">
        <f>O99-L99</f>
        <v>0.03829861111111116</v>
      </c>
      <c r="O99" s="24" t="s">
        <v>556</v>
      </c>
      <c r="P99" s="13" t="s">
        <v>456</v>
      </c>
    </row>
    <row r="100" spans="1:16" ht="12.75">
      <c r="A100" s="1">
        <v>96</v>
      </c>
      <c r="B100" s="1">
        <v>87</v>
      </c>
      <c r="C100" s="16" t="s">
        <v>89</v>
      </c>
      <c r="D100" s="17" t="s">
        <v>437</v>
      </c>
      <c r="E100" s="17" t="s">
        <v>234</v>
      </c>
      <c r="F100" s="17" t="s">
        <v>293</v>
      </c>
      <c r="G100" s="28">
        <v>91</v>
      </c>
      <c r="H100" s="18">
        <v>0.47039351851851857</v>
      </c>
      <c r="I100" s="20">
        <f>H100-$E$168</f>
        <v>0.11622685185185189</v>
      </c>
      <c r="J100" s="21">
        <v>0.49600694444444443</v>
      </c>
      <c r="K100" s="30">
        <v>92</v>
      </c>
      <c r="L100" s="20">
        <f>J100-$E$168</f>
        <v>0.14184027777777775</v>
      </c>
      <c r="M100" s="30">
        <v>109</v>
      </c>
      <c r="N100" s="20">
        <f>O100-L100</f>
        <v>0.04128472222222224</v>
      </c>
      <c r="O100" s="24" t="s">
        <v>557</v>
      </c>
      <c r="P100" s="13" t="s">
        <v>456</v>
      </c>
    </row>
    <row r="101" spans="1:16" ht="12.75">
      <c r="A101" s="1">
        <v>97</v>
      </c>
      <c r="B101" s="1">
        <v>88</v>
      </c>
      <c r="C101" s="16" t="s">
        <v>90</v>
      </c>
      <c r="D101" s="17" t="s">
        <v>434</v>
      </c>
      <c r="E101" s="17" t="s">
        <v>235</v>
      </c>
      <c r="F101" s="17" t="s">
        <v>19</v>
      </c>
      <c r="G101" s="28">
        <v>106</v>
      </c>
      <c r="H101" s="18">
        <v>0.4764467592592592</v>
      </c>
      <c r="I101" s="20">
        <f>H101-$E$168</f>
        <v>0.12228009259259254</v>
      </c>
      <c r="J101" s="21">
        <v>0.5019675925925926</v>
      </c>
      <c r="K101" s="30">
        <v>99</v>
      </c>
      <c r="L101" s="20">
        <f>J101-$E$168</f>
        <v>0.14780092592592592</v>
      </c>
      <c r="M101" s="30">
        <v>75</v>
      </c>
      <c r="N101" s="20">
        <f>O101-L101</f>
        <v>0.03622685185185187</v>
      </c>
      <c r="O101" s="24" t="s">
        <v>558</v>
      </c>
      <c r="P101" s="13" t="s">
        <v>456</v>
      </c>
    </row>
    <row r="102" spans="1:16" ht="12.75">
      <c r="A102" s="1">
        <v>98</v>
      </c>
      <c r="B102" s="1">
        <v>89</v>
      </c>
      <c r="C102" s="16" t="s">
        <v>91</v>
      </c>
      <c r="D102" s="17" t="s">
        <v>164</v>
      </c>
      <c r="E102" s="17" t="s">
        <v>205</v>
      </c>
      <c r="F102" s="17" t="s">
        <v>19</v>
      </c>
      <c r="G102" s="28">
        <v>99</v>
      </c>
      <c r="H102" s="18">
        <v>0.4738425925925926</v>
      </c>
      <c r="I102" s="20">
        <f>H102-$E$168</f>
        <v>0.11967592592592591</v>
      </c>
      <c r="J102" s="21">
        <v>0.5010416666666667</v>
      </c>
      <c r="K102" s="30">
        <v>97</v>
      </c>
      <c r="L102" s="20">
        <f>J102-$E$168</f>
        <v>0.14687500000000003</v>
      </c>
      <c r="M102" s="30">
        <v>81</v>
      </c>
      <c r="N102" s="20">
        <f>O102-L102</f>
        <v>0.03716435185185182</v>
      </c>
      <c r="O102" s="24" t="s">
        <v>559</v>
      </c>
      <c r="P102" s="13" t="s">
        <v>456</v>
      </c>
    </row>
    <row r="103" spans="1:16" s="3" customFormat="1" ht="12.75">
      <c r="A103" s="2">
        <v>99</v>
      </c>
      <c r="B103" s="2">
        <v>10</v>
      </c>
      <c r="C103" s="6" t="s">
        <v>310</v>
      </c>
      <c r="D103" s="3" t="s">
        <v>322</v>
      </c>
      <c r="E103" s="3" t="s">
        <v>339</v>
      </c>
      <c r="F103" s="3" t="s">
        <v>632</v>
      </c>
      <c r="G103" s="29">
        <v>104</v>
      </c>
      <c r="H103" s="5">
        <v>0.475787037037037</v>
      </c>
      <c r="I103" s="7">
        <f>H103-$E$168</f>
        <v>0.12162037037037032</v>
      </c>
      <c r="J103" s="10">
        <v>0.5019675925925926</v>
      </c>
      <c r="K103" s="31">
        <v>100</v>
      </c>
      <c r="L103" s="7">
        <f>J103-$E$168</f>
        <v>0.14780092592592592</v>
      </c>
      <c r="M103" s="31">
        <v>92</v>
      </c>
      <c r="N103" s="7">
        <f>O103-L103</f>
        <v>0.039097222222222255</v>
      </c>
      <c r="O103" s="25" t="s">
        <v>560</v>
      </c>
      <c r="P103" s="4" t="s">
        <v>457</v>
      </c>
    </row>
    <row r="104" spans="1:16" ht="12.75">
      <c r="A104" s="1">
        <v>100</v>
      </c>
      <c r="B104" s="1">
        <v>90</v>
      </c>
      <c r="C104" s="16" t="s">
        <v>94</v>
      </c>
      <c r="D104" s="17" t="s">
        <v>437</v>
      </c>
      <c r="E104" s="17" t="s">
        <v>238</v>
      </c>
      <c r="F104" s="17" t="s">
        <v>19</v>
      </c>
      <c r="G104" s="28">
        <v>68</v>
      </c>
      <c r="H104" s="18">
        <v>0.4602430555555555</v>
      </c>
      <c r="I104" s="20">
        <f>H104-$E$168</f>
        <v>0.10607638888888882</v>
      </c>
      <c r="J104" s="21">
        <v>0.4859953703703704</v>
      </c>
      <c r="K104" s="30">
        <v>72</v>
      </c>
      <c r="L104" s="20">
        <f>J104-$E$168</f>
        <v>0.1318287037037037</v>
      </c>
      <c r="M104" s="30">
        <v>142</v>
      </c>
      <c r="N104" s="20">
        <f>O104-L104</f>
        <v>0.05689814814814817</v>
      </c>
      <c r="O104" s="24" t="s">
        <v>561</v>
      </c>
      <c r="P104" s="13" t="s">
        <v>456</v>
      </c>
    </row>
    <row r="105" spans="1:16" ht="12.75">
      <c r="A105" s="1">
        <v>101</v>
      </c>
      <c r="B105" s="1">
        <v>91</v>
      </c>
      <c r="C105" s="16" t="s">
        <v>347</v>
      </c>
      <c r="D105" s="12" t="s">
        <v>134</v>
      </c>
      <c r="E105" s="12" t="s">
        <v>361</v>
      </c>
      <c r="F105" s="12" t="s">
        <v>371</v>
      </c>
      <c r="G105" s="28">
        <v>100</v>
      </c>
      <c r="H105" s="18">
        <v>0.4329282407407407</v>
      </c>
      <c r="I105" s="20">
        <f>H105-$E$166</f>
        <v>0.12042824074074071</v>
      </c>
      <c r="J105" s="21">
        <v>0.4607638888888889</v>
      </c>
      <c r="K105" s="30">
        <v>102</v>
      </c>
      <c r="L105" s="20">
        <f>J105-$E$166</f>
        <v>0.14826388888888892</v>
      </c>
      <c r="M105" s="30">
        <v>107</v>
      </c>
      <c r="N105" s="20">
        <f>O105-L105</f>
        <v>0.04084490740740737</v>
      </c>
      <c r="O105" s="24" t="s">
        <v>562</v>
      </c>
      <c r="P105" s="13" t="s">
        <v>456</v>
      </c>
    </row>
    <row r="106" spans="1:16" ht="12.75">
      <c r="A106" s="1">
        <v>102</v>
      </c>
      <c r="B106" s="1">
        <v>92</v>
      </c>
      <c r="C106" s="16" t="s">
        <v>95</v>
      </c>
      <c r="D106" s="17" t="s">
        <v>167</v>
      </c>
      <c r="E106" s="17" t="s">
        <v>239</v>
      </c>
      <c r="F106" s="17"/>
      <c r="G106" s="28">
        <v>110</v>
      </c>
      <c r="H106" s="18">
        <v>0.47802083333333334</v>
      </c>
      <c r="I106" s="20">
        <f>H106-$E$168</f>
        <v>0.12385416666666665</v>
      </c>
      <c r="J106" s="21">
        <v>0.5046296296296297</v>
      </c>
      <c r="K106" s="30">
        <v>106</v>
      </c>
      <c r="L106" s="20">
        <f>J106-$E$168</f>
        <v>0.15046296296296297</v>
      </c>
      <c r="M106" s="30">
        <v>95</v>
      </c>
      <c r="N106" s="20">
        <f>O106-L106</f>
        <v>0.03935185185185183</v>
      </c>
      <c r="O106" s="24" t="s">
        <v>563</v>
      </c>
      <c r="P106" s="13" t="s">
        <v>456</v>
      </c>
    </row>
    <row r="107" spans="1:16" ht="12.75">
      <c r="A107" s="1">
        <v>103</v>
      </c>
      <c r="B107" s="1">
        <v>93</v>
      </c>
      <c r="C107" s="16" t="s">
        <v>96</v>
      </c>
      <c r="D107" s="17" t="s">
        <v>133</v>
      </c>
      <c r="E107" s="17" t="s">
        <v>212</v>
      </c>
      <c r="F107" s="17" t="s">
        <v>19</v>
      </c>
      <c r="G107" s="28">
        <v>95</v>
      </c>
      <c r="H107" s="18">
        <v>0.4727662037037037</v>
      </c>
      <c r="I107" s="20">
        <f>H107-$E$168</f>
        <v>0.11859953703703702</v>
      </c>
      <c r="J107" s="21">
        <v>0.5012731481481482</v>
      </c>
      <c r="K107" s="30">
        <v>98</v>
      </c>
      <c r="L107" s="20">
        <f>J107-$E$168</f>
        <v>0.14710648148148148</v>
      </c>
      <c r="M107" s="30">
        <v>115</v>
      </c>
      <c r="N107" s="20">
        <f>O107-L107</f>
        <v>0.04303240740740741</v>
      </c>
      <c r="O107" s="24" t="s">
        <v>564</v>
      </c>
      <c r="P107" s="13" t="s">
        <v>456</v>
      </c>
    </row>
    <row r="108" spans="1:16" s="3" customFormat="1" ht="12.75">
      <c r="A108" s="2">
        <v>104</v>
      </c>
      <c r="B108" s="2">
        <v>11</v>
      </c>
      <c r="C108" s="6" t="s">
        <v>311</v>
      </c>
      <c r="D108" s="3" t="s">
        <v>325</v>
      </c>
      <c r="E108" s="3" t="s">
        <v>340</v>
      </c>
      <c r="G108" s="29">
        <v>109</v>
      </c>
      <c r="H108" s="5">
        <v>0.4775231481481481</v>
      </c>
      <c r="I108" s="7">
        <f>H108-$E$168</f>
        <v>0.12335648148148143</v>
      </c>
      <c r="J108" s="10">
        <v>0.505150462962963</v>
      </c>
      <c r="K108" s="31">
        <v>108</v>
      </c>
      <c r="L108" s="7">
        <f>J108-$E$168</f>
        <v>0.15098379629629627</v>
      </c>
      <c r="M108" s="31">
        <v>106</v>
      </c>
      <c r="N108" s="7">
        <f>O108-L108</f>
        <v>0.04083333333333336</v>
      </c>
      <c r="O108" s="25" t="s">
        <v>565</v>
      </c>
      <c r="P108" s="4" t="s">
        <v>457</v>
      </c>
    </row>
    <row r="109" spans="1:16" ht="12.75">
      <c r="A109" s="1">
        <v>105</v>
      </c>
      <c r="B109" s="1">
        <v>94</v>
      </c>
      <c r="C109" s="16" t="s">
        <v>97</v>
      </c>
      <c r="D109" s="17" t="s">
        <v>168</v>
      </c>
      <c r="E109" s="17" t="s">
        <v>232</v>
      </c>
      <c r="F109" s="17" t="s">
        <v>294</v>
      </c>
      <c r="G109" s="28">
        <v>96</v>
      </c>
      <c r="H109" s="18">
        <v>0.4732060185185185</v>
      </c>
      <c r="I109" s="20">
        <f>H109-$E$168</f>
        <v>0.11903935185185183</v>
      </c>
      <c r="J109" s="21">
        <v>0.5026041666666666</v>
      </c>
      <c r="K109" s="30">
        <v>103</v>
      </c>
      <c r="L109" s="20">
        <f>J109-$E$168</f>
        <v>0.14843749999999994</v>
      </c>
      <c r="M109" s="30">
        <v>119</v>
      </c>
      <c r="N109" s="20">
        <f>O109-L109</f>
        <v>0.043784722222222267</v>
      </c>
      <c r="O109" s="24" t="s">
        <v>566</v>
      </c>
      <c r="P109" s="13" t="s">
        <v>456</v>
      </c>
    </row>
    <row r="110" spans="1:16" ht="12.75">
      <c r="A110" s="1">
        <v>106</v>
      </c>
      <c r="B110" s="1">
        <v>95</v>
      </c>
      <c r="C110" s="16" t="s">
        <v>348</v>
      </c>
      <c r="D110" s="12" t="s">
        <v>134</v>
      </c>
      <c r="E110" s="12" t="s">
        <v>362</v>
      </c>
      <c r="F110" s="12" t="s">
        <v>372</v>
      </c>
      <c r="G110" s="28">
        <v>102</v>
      </c>
      <c r="H110" s="18">
        <v>0.4337962962962963</v>
      </c>
      <c r="I110" s="20">
        <f>H110-$E$166</f>
        <v>0.12129629629629629</v>
      </c>
      <c r="J110" s="21">
        <v>0.4616898148148148</v>
      </c>
      <c r="K110" s="30">
        <v>104</v>
      </c>
      <c r="L110" s="20">
        <f>J110-$E$166</f>
        <v>0.1491898148148148</v>
      </c>
      <c r="M110" s="30">
        <v>117</v>
      </c>
      <c r="N110" s="20">
        <f>O110-L110</f>
        <v>0.04319444444444445</v>
      </c>
      <c r="O110" s="24" t="s">
        <v>567</v>
      </c>
      <c r="P110" s="13" t="s">
        <v>456</v>
      </c>
    </row>
    <row r="111" spans="1:16" ht="12.75">
      <c r="A111" s="1">
        <v>107</v>
      </c>
      <c r="B111" s="1">
        <v>96</v>
      </c>
      <c r="C111" s="16" t="s">
        <v>98</v>
      </c>
      <c r="D111" s="17" t="s">
        <v>442</v>
      </c>
      <c r="E111" s="17" t="s">
        <v>240</v>
      </c>
      <c r="F111" s="17" t="s">
        <v>295</v>
      </c>
      <c r="G111" s="28">
        <v>101</v>
      </c>
      <c r="H111" s="18">
        <v>0.475162037037037</v>
      </c>
      <c r="I111" s="20">
        <f>H111-$E$168</f>
        <v>0.12099537037037034</v>
      </c>
      <c r="J111" s="21">
        <v>0.5037037037037037</v>
      </c>
      <c r="K111" s="30">
        <v>105</v>
      </c>
      <c r="L111" s="20">
        <f>J111-$E$168</f>
        <v>0.14953703703703697</v>
      </c>
      <c r="M111" s="30">
        <v>116</v>
      </c>
      <c r="N111" s="20">
        <f>O111-L111</f>
        <v>0.043113425925925986</v>
      </c>
      <c r="O111" s="24" t="s">
        <v>568</v>
      </c>
      <c r="P111" s="13" t="s">
        <v>456</v>
      </c>
    </row>
    <row r="112" spans="1:16" ht="12.75">
      <c r="A112" s="1">
        <v>108</v>
      </c>
      <c r="B112" s="1">
        <v>97</v>
      </c>
      <c r="C112" s="16" t="s">
        <v>99</v>
      </c>
      <c r="D112" s="17" t="s">
        <v>161</v>
      </c>
      <c r="E112" s="17" t="s">
        <v>241</v>
      </c>
      <c r="F112" s="17" t="s">
        <v>19</v>
      </c>
      <c r="G112" s="28">
        <v>114</v>
      </c>
      <c r="H112" s="18">
        <v>0.48203703703703704</v>
      </c>
      <c r="I112" s="20">
        <f>H112-$E$168</f>
        <v>0.12787037037037036</v>
      </c>
      <c r="J112" s="21">
        <v>0.5083333333333333</v>
      </c>
      <c r="K112" s="30">
        <v>111</v>
      </c>
      <c r="L112" s="20">
        <f>J112-$E$168</f>
        <v>0.15416666666666662</v>
      </c>
      <c r="M112" s="30">
        <v>94</v>
      </c>
      <c r="N112" s="20">
        <f>O112-L112</f>
        <v>0.03930555555555562</v>
      </c>
      <c r="O112" s="24" t="s">
        <v>569</v>
      </c>
      <c r="P112" s="13" t="s">
        <v>456</v>
      </c>
    </row>
    <row r="113" spans="1:16" ht="12.75">
      <c r="A113" s="1">
        <v>109</v>
      </c>
      <c r="B113" s="1">
        <v>98</v>
      </c>
      <c r="C113" s="16" t="s">
        <v>100</v>
      </c>
      <c r="D113" s="17" t="s">
        <v>420</v>
      </c>
      <c r="E113" s="17" t="s">
        <v>242</v>
      </c>
      <c r="F113" s="17"/>
      <c r="G113" s="28">
        <v>112</v>
      </c>
      <c r="H113" s="18">
        <v>0.4803472222222222</v>
      </c>
      <c r="I113" s="20">
        <f>H113-$E$168</f>
        <v>0.12618055555555552</v>
      </c>
      <c r="J113" s="21">
        <v>0.509375</v>
      </c>
      <c r="K113" s="30">
        <v>112</v>
      </c>
      <c r="L113" s="20">
        <f>J113-$E$168</f>
        <v>0.15520833333333334</v>
      </c>
      <c r="M113" s="30">
        <v>114</v>
      </c>
      <c r="N113" s="20">
        <f>O113-L113</f>
        <v>0.042719907407407415</v>
      </c>
      <c r="O113" s="24" t="s">
        <v>570</v>
      </c>
      <c r="P113" s="13" t="s">
        <v>456</v>
      </c>
    </row>
    <row r="114" spans="1:16" ht="12.75">
      <c r="A114" s="1">
        <v>110</v>
      </c>
      <c r="B114" s="1">
        <v>99</v>
      </c>
      <c r="C114" s="16" t="s">
        <v>101</v>
      </c>
      <c r="D114" s="17" t="s">
        <v>169</v>
      </c>
      <c r="E114" s="17" t="s">
        <v>243</v>
      </c>
      <c r="F114" s="17" t="s">
        <v>19</v>
      </c>
      <c r="G114" s="28">
        <v>107</v>
      </c>
      <c r="H114" s="18">
        <v>0.4766666666666666</v>
      </c>
      <c r="I114" s="20">
        <f>H114-$E$168</f>
        <v>0.12249999999999994</v>
      </c>
      <c r="J114" s="21">
        <v>0.5048611111111111</v>
      </c>
      <c r="K114" s="30">
        <v>107</v>
      </c>
      <c r="L114" s="20">
        <f>J114-$E$168</f>
        <v>0.1506944444444444</v>
      </c>
      <c r="M114" s="30">
        <v>124</v>
      </c>
      <c r="N114" s="20">
        <f>O114-L114</f>
        <v>0.047256944444444476</v>
      </c>
      <c r="O114" s="24" t="s">
        <v>571</v>
      </c>
      <c r="P114" s="13" t="s">
        <v>456</v>
      </c>
    </row>
    <row r="115" spans="1:16" ht="12.75">
      <c r="A115" s="1">
        <v>111</v>
      </c>
      <c r="B115" s="1">
        <v>100</v>
      </c>
      <c r="C115" s="16" t="s">
        <v>102</v>
      </c>
      <c r="D115" s="17" t="s">
        <v>134</v>
      </c>
      <c r="E115" s="17" t="s">
        <v>244</v>
      </c>
      <c r="F115" s="17" t="s">
        <v>296</v>
      </c>
      <c r="G115" s="28">
        <v>116</v>
      </c>
      <c r="H115" s="18">
        <v>0.4828125</v>
      </c>
      <c r="I115" s="20">
        <f>H115-$E$168</f>
        <v>0.1286458333333333</v>
      </c>
      <c r="J115" s="21">
        <v>0.5108796296296296</v>
      </c>
      <c r="K115" s="30">
        <v>113</v>
      </c>
      <c r="L115" s="20">
        <f>J115-$E$168</f>
        <v>0.15671296296296294</v>
      </c>
      <c r="M115" s="30">
        <v>118</v>
      </c>
      <c r="N115" s="20">
        <f>O115-L115</f>
        <v>0.043437500000000046</v>
      </c>
      <c r="O115" s="24" t="s">
        <v>572</v>
      </c>
      <c r="P115" s="13" t="s">
        <v>456</v>
      </c>
    </row>
    <row r="116" spans="1:16" ht="12.75">
      <c r="A116" s="1">
        <v>112</v>
      </c>
      <c r="B116" s="1">
        <v>101</v>
      </c>
      <c r="C116" s="16" t="s">
        <v>103</v>
      </c>
      <c r="D116" s="17" t="s">
        <v>170</v>
      </c>
      <c r="E116" s="17" t="s">
        <v>245</v>
      </c>
      <c r="F116" s="17"/>
      <c r="G116" s="28">
        <v>128</v>
      </c>
      <c r="H116" s="18">
        <v>0.4875231481481481</v>
      </c>
      <c r="I116" s="20">
        <f>H116-$E$168</f>
        <v>0.13335648148148144</v>
      </c>
      <c r="J116" s="21">
        <v>0.5155092592592593</v>
      </c>
      <c r="K116" s="30">
        <v>120</v>
      </c>
      <c r="L116" s="20">
        <f>J116-$E$168</f>
        <v>0.1613425925925926</v>
      </c>
      <c r="M116" s="30">
        <v>91</v>
      </c>
      <c r="N116" s="20">
        <f>O116-L116</f>
        <v>0.03886574074074073</v>
      </c>
      <c r="O116" s="24" t="s">
        <v>573</v>
      </c>
      <c r="P116" s="13" t="s">
        <v>456</v>
      </c>
    </row>
    <row r="117" spans="1:16" ht="12.75">
      <c r="A117" s="1">
        <v>113</v>
      </c>
      <c r="B117" s="1">
        <v>102</v>
      </c>
      <c r="C117" s="16" t="s">
        <v>352</v>
      </c>
      <c r="D117" s="12" t="s">
        <v>139</v>
      </c>
      <c r="E117" s="12" t="s">
        <v>366</v>
      </c>
      <c r="F117" s="12"/>
      <c r="G117" s="28">
        <v>108</v>
      </c>
      <c r="H117" s="18">
        <v>0.47677083333333337</v>
      </c>
      <c r="I117" s="20">
        <f>H117-$E$168</f>
        <v>0.12260416666666668</v>
      </c>
      <c r="J117" s="21">
        <v>0.5053240740740741</v>
      </c>
      <c r="K117" s="30">
        <v>109</v>
      </c>
      <c r="L117" s="20">
        <f>J117-$E$168</f>
        <v>0.1511574074074074</v>
      </c>
      <c r="M117" s="30">
        <v>126</v>
      </c>
      <c r="N117" s="20">
        <f>O117-L117</f>
        <v>0.04939814814814816</v>
      </c>
      <c r="O117" s="26">
        <v>0.20055555555555557</v>
      </c>
      <c r="P117" s="13" t="s">
        <v>456</v>
      </c>
    </row>
    <row r="118" spans="1:16" ht="12.75">
      <c r="A118" s="1">
        <v>114</v>
      </c>
      <c r="B118" s="1">
        <v>103</v>
      </c>
      <c r="C118" s="16" t="s">
        <v>130</v>
      </c>
      <c r="D118" s="17" t="s">
        <v>180</v>
      </c>
      <c r="E118" s="17" t="s">
        <v>273</v>
      </c>
      <c r="F118" s="17" t="s">
        <v>274</v>
      </c>
      <c r="G118" s="28">
        <v>123</v>
      </c>
      <c r="H118" s="18">
        <v>0.4849074074074074</v>
      </c>
      <c r="I118" s="20">
        <f>H118-$E$168</f>
        <v>0.1307407407407407</v>
      </c>
      <c r="J118" s="21">
        <v>0.5134490740740741</v>
      </c>
      <c r="K118" s="30">
        <v>117</v>
      </c>
      <c r="L118" s="20">
        <f>J118-$E$168</f>
        <v>0.15928240740740746</v>
      </c>
      <c r="M118" s="30">
        <v>110</v>
      </c>
      <c r="N118" s="20">
        <f>O118-L118</f>
        <v>0.041678240740740696</v>
      </c>
      <c r="O118" s="26">
        <v>0.20096064814814815</v>
      </c>
      <c r="P118" s="13" t="s">
        <v>456</v>
      </c>
    </row>
    <row r="119" spans="1:16" ht="12.75">
      <c r="A119" s="1">
        <v>115</v>
      </c>
      <c r="B119" s="1">
        <v>104</v>
      </c>
      <c r="C119" s="16" t="s">
        <v>104</v>
      </c>
      <c r="D119" s="17" t="s">
        <v>171</v>
      </c>
      <c r="E119" s="17" t="s">
        <v>246</v>
      </c>
      <c r="F119" s="17" t="s">
        <v>297</v>
      </c>
      <c r="G119" s="28">
        <v>120</v>
      </c>
      <c r="H119" s="18">
        <v>0.4838194444444444</v>
      </c>
      <c r="I119" s="20">
        <f>H119-$E$168</f>
        <v>0.12965277777777773</v>
      </c>
      <c r="J119" s="21">
        <v>0.516087962962963</v>
      </c>
      <c r="K119" s="30">
        <v>121</v>
      </c>
      <c r="L119" s="20">
        <f>J119-$E$168</f>
        <v>0.1619212962962963</v>
      </c>
      <c r="M119" s="30">
        <v>102</v>
      </c>
      <c r="N119" s="20">
        <f>O119-L119</f>
        <v>0.04002314814814814</v>
      </c>
      <c r="O119" s="24" t="s">
        <v>574</v>
      </c>
      <c r="P119" s="13" t="s">
        <v>456</v>
      </c>
    </row>
    <row r="120" spans="1:16" ht="12.75">
      <c r="A120" s="1">
        <v>116</v>
      </c>
      <c r="B120" s="1">
        <v>105</v>
      </c>
      <c r="C120" s="16" t="s">
        <v>105</v>
      </c>
      <c r="D120" s="17" t="s">
        <v>169</v>
      </c>
      <c r="E120" s="17" t="s">
        <v>247</v>
      </c>
      <c r="F120" s="17" t="s">
        <v>298</v>
      </c>
      <c r="G120" s="28">
        <v>130</v>
      </c>
      <c r="H120" s="18">
        <v>0.4880555555555555</v>
      </c>
      <c r="I120" s="20">
        <f>H120-$E$168</f>
        <v>0.13388888888888884</v>
      </c>
      <c r="J120" s="21">
        <v>0.5168518518518518</v>
      </c>
      <c r="K120" s="30">
        <v>124</v>
      </c>
      <c r="L120" s="20">
        <f>J120-$E$168</f>
        <v>0.1626851851851851</v>
      </c>
      <c r="M120" s="30">
        <v>100</v>
      </c>
      <c r="N120" s="20">
        <f>O120-L120</f>
        <v>0.03988425925925934</v>
      </c>
      <c r="O120" s="24" t="s">
        <v>575</v>
      </c>
      <c r="P120" s="13" t="s">
        <v>456</v>
      </c>
    </row>
    <row r="121" spans="1:16" ht="12.75">
      <c r="A121" s="1">
        <v>117</v>
      </c>
      <c r="B121" s="1">
        <v>106</v>
      </c>
      <c r="C121" s="16" t="s">
        <v>106</v>
      </c>
      <c r="D121" s="17" t="s">
        <v>172</v>
      </c>
      <c r="E121" s="17" t="s">
        <v>248</v>
      </c>
      <c r="F121" s="17"/>
      <c r="G121" s="28">
        <v>127</v>
      </c>
      <c r="H121" s="18">
        <v>0.48724537037037036</v>
      </c>
      <c r="I121" s="20">
        <f>H121-$E$168</f>
        <v>0.13307870370370367</v>
      </c>
      <c r="J121" s="21">
        <v>0.5164351851851852</v>
      </c>
      <c r="K121" s="30">
        <v>123</v>
      </c>
      <c r="L121" s="20">
        <f>J121-$E$168</f>
        <v>0.16226851851851848</v>
      </c>
      <c r="M121" s="30">
        <v>103</v>
      </c>
      <c r="N121" s="20">
        <f>O121-L121</f>
        <v>0.04031250000000003</v>
      </c>
      <c r="O121" s="24" t="s">
        <v>620</v>
      </c>
      <c r="P121" s="13" t="s">
        <v>456</v>
      </c>
    </row>
    <row r="122" spans="1:16" ht="12.75">
      <c r="A122" s="1">
        <v>118</v>
      </c>
      <c r="B122" s="1">
        <v>107</v>
      </c>
      <c r="C122" s="16" t="s">
        <v>107</v>
      </c>
      <c r="D122" s="17" t="s">
        <v>138</v>
      </c>
      <c r="E122" s="17" t="s">
        <v>249</v>
      </c>
      <c r="F122" s="17" t="s">
        <v>299</v>
      </c>
      <c r="G122" s="28">
        <v>117</v>
      </c>
      <c r="H122" s="18">
        <v>0.48292824074074076</v>
      </c>
      <c r="I122" s="20">
        <f>H122-$E$168</f>
        <v>0.12876157407407407</v>
      </c>
      <c r="J122" s="21">
        <v>0.5145833333333333</v>
      </c>
      <c r="K122" s="30">
        <v>118</v>
      </c>
      <c r="L122" s="20">
        <f>J122-$E$168</f>
        <v>0.1604166666666666</v>
      </c>
      <c r="M122" s="30">
        <v>113</v>
      </c>
      <c r="N122" s="20">
        <f>O122-L122</f>
        <v>0.04260416666666675</v>
      </c>
      <c r="O122" s="24" t="s">
        <v>576</v>
      </c>
      <c r="P122" s="13" t="s">
        <v>456</v>
      </c>
    </row>
    <row r="123" spans="1:16" ht="12.75">
      <c r="A123" s="1">
        <v>119</v>
      </c>
      <c r="B123" s="1">
        <v>108</v>
      </c>
      <c r="C123" s="16" t="s">
        <v>108</v>
      </c>
      <c r="D123" s="17" t="s">
        <v>133</v>
      </c>
      <c r="E123" s="17" t="s">
        <v>250</v>
      </c>
      <c r="F123" s="17"/>
      <c r="G123" s="28">
        <v>115</v>
      </c>
      <c r="H123" s="18">
        <v>0.48214120370370367</v>
      </c>
      <c r="I123" s="20">
        <f>H123-$E$168</f>
        <v>0.12797453703703698</v>
      </c>
      <c r="J123" s="21">
        <v>0.5134375</v>
      </c>
      <c r="K123" s="30">
        <v>116</v>
      </c>
      <c r="L123" s="20">
        <f>J123-$E$168</f>
        <v>0.1592708333333333</v>
      </c>
      <c r="M123" s="30">
        <v>120</v>
      </c>
      <c r="N123" s="20">
        <f>O123-L123</f>
        <v>0.04412037037037039</v>
      </c>
      <c r="O123" s="24" t="s">
        <v>577</v>
      </c>
      <c r="P123" s="13" t="s">
        <v>456</v>
      </c>
    </row>
    <row r="124" spans="1:16" s="3" customFormat="1" ht="12.75">
      <c r="A124" s="2">
        <v>120</v>
      </c>
      <c r="B124" s="2">
        <v>12</v>
      </c>
      <c r="C124" s="6" t="s">
        <v>312</v>
      </c>
      <c r="D124" s="3" t="s">
        <v>326</v>
      </c>
      <c r="E124" s="3" t="s">
        <v>341</v>
      </c>
      <c r="F124" s="3" t="s">
        <v>296</v>
      </c>
      <c r="G124" s="29">
        <v>132</v>
      </c>
      <c r="H124" s="5">
        <v>0.4884259259259259</v>
      </c>
      <c r="I124" s="7">
        <f>H124-$E$168</f>
        <v>0.1342592592592592</v>
      </c>
      <c r="J124" s="10">
        <v>0.5168634259259259</v>
      </c>
      <c r="K124" s="31">
        <v>125</v>
      </c>
      <c r="L124" s="7">
        <f>J124-$E$168</f>
        <v>0.16269675925925925</v>
      </c>
      <c r="M124" s="31">
        <v>105</v>
      </c>
      <c r="N124" s="7">
        <f>O124-L124</f>
        <v>0.040706018518518544</v>
      </c>
      <c r="O124" s="25" t="s">
        <v>578</v>
      </c>
      <c r="P124" s="4" t="s">
        <v>457</v>
      </c>
    </row>
    <row r="125" spans="1:16" ht="12.75">
      <c r="A125" s="1">
        <v>121</v>
      </c>
      <c r="B125" s="1">
        <v>109</v>
      </c>
      <c r="C125" s="16" t="s">
        <v>109</v>
      </c>
      <c r="D125" s="17" t="s">
        <v>173</v>
      </c>
      <c r="E125" s="17" t="s">
        <v>251</v>
      </c>
      <c r="F125" s="17"/>
      <c r="G125" s="28">
        <v>118</v>
      </c>
      <c r="H125" s="18">
        <v>0.48334490740740743</v>
      </c>
      <c r="I125" s="20">
        <f>H125-$E$168</f>
        <v>0.12917824074074075</v>
      </c>
      <c r="J125" s="21">
        <v>0.5149305555555556</v>
      </c>
      <c r="K125" s="30">
        <v>119</v>
      </c>
      <c r="L125" s="20">
        <f>J125-$E$168</f>
        <v>0.16076388888888887</v>
      </c>
      <c r="M125" s="30">
        <v>122</v>
      </c>
      <c r="N125" s="20">
        <f>O125-L125</f>
        <v>0.04515046296296296</v>
      </c>
      <c r="O125" s="24" t="s">
        <v>579</v>
      </c>
      <c r="P125" s="13" t="s">
        <v>456</v>
      </c>
    </row>
    <row r="126" spans="1:16" ht="12.75">
      <c r="A126" s="1">
        <v>122</v>
      </c>
      <c r="B126" s="1">
        <v>110</v>
      </c>
      <c r="C126" s="16" t="s">
        <v>349</v>
      </c>
      <c r="D126" s="12" t="s">
        <v>133</v>
      </c>
      <c r="E126" s="12" t="s">
        <v>363</v>
      </c>
      <c r="F126" s="12"/>
      <c r="G126" s="28">
        <v>135</v>
      </c>
      <c r="H126" s="18">
        <v>0.45003472222222224</v>
      </c>
      <c r="I126" s="20">
        <f>H126-$E$166</f>
        <v>0.13753472222222224</v>
      </c>
      <c r="J126" s="21">
        <v>0.4803472222222222</v>
      </c>
      <c r="K126" s="30">
        <v>133</v>
      </c>
      <c r="L126" s="20">
        <f>J126-$E$166</f>
        <v>0.1678472222222222</v>
      </c>
      <c r="M126" s="30">
        <v>101</v>
      </c>
      <c r="N126" s="20">
        <f>O126-L126</f>
        <v>0.03998842592592594</v>
      </c>
      <c r="O126" s="24" t="s">
        <v>580</v>
      </c>
      <c r="P126" s="13" t="s">
        <v>456</v>
      </c>
    </row>
    <row r="127" spans="1:16" ht="12.75">
      <c r="A127" s="1">
        <v>123</v>
      </c>
      <c r="B127" s="1">
        <v>111</v>
      </c>
      <c r="C127" s="16" t="s">
        <v>110</v>
      </c>
      <c r="D127" s="17" t="s">
        <v>618</v>
      </c>
      <c r="E127" s="17" t="s">
        <v>252</v>
      </c>
      <c r="F127" s="17"/>
      <c r="G127" s="28">
        <v>126</v>
      </c>
      <c r="H127" s="18">
        <v>0.4853703703703704</v>
      </c>
      <c r="I127" s="20">
        <f>H127-$E$168</f>
        <v>0.1312037037037037</v>
      </c>
      <c r="J127" s="21">
        <v>0.5174768518518519</v>
      </c>
      <c r="K127" s="30">
        <v>129</v>
      </c>
      <c r="L127" s="20">
        <f>J127-$E$168</f>
        <v>0.1633101851851852</v>
      </c>
      <c r="M127" s="30">
        <v>125</v>
      </c>
      <c r="N127" s="20">
        <f>O127-L127</f>
        <v>0.049027777777777753</v>
      </c>
      <c r="O127" s="24" t="s">
        <v>581</v>
      </c>
      <c r="P127" s="13" t="s">
        <v>456</v>
      </c>
    </row>
    <row r="128" spans="1:16" ht="12.75">
      <c r="A128" s="1">
        <v>124</v>
      </c>
      <c r="B128" s="1">
        <v>112</v>
      </c>
      <c r="C128" s="16" t="s">
        <v>70</v>
      </c>
      <c r="D128" s="17" t="s">
        <v>153</v>
      </c>
      <c r="E128" s="17" t="s">
        <v>215</v>
      </c>
      <c r="F128" s="17"/>
      <c r="G128" s="28">
        <v>141</v>
      </c>
      <c r="H128" s="18">
        <v>0.4546990740740741</v>
      </c>
      <c r="I128" s="20">
        <f>H128-$E$166</f>
        <v>0.14219907407407412</v>
      </c>
      <c r="J128" s="21">
        <v>0.4875</v>
      </c>
      <c r="K128" s="30">
        <v>141</v>
      </c>
      <c r="L128" s="20">
        <f>J128-$E$166</f>
        <v>0.175</v>
      </c>
      <c r="M128" s="30">
        <v>82</v>
      </c>
      <c r="N128" s="20">
        <f>O128-L128</f>
        <v>0.03736111111111112</v>
      </c>
      <c r="O128" s="24" t="s">
        <v>582</v>
      </c>
      <c r="P128" s="13" t="s">
        <v>456</v>
      </c>
    </row>
    <row r="129" spans="1:16" s="3" customFormat="1" ht="12.75">
      <c r="A129" s="2">
        <v>125</v>
      </c>
      <c r="B129" s="2">
        <v>13</v>
      </c>
      <c r="C129" s="6" t="s">
        <v>307</v>
      </c>
      <c r="D129" s="3" t="s">
        <v>321</v>
      </c>
      <c r="E129" s="3" t="s">
        <v>335</v>
      </c>
      <c r="G129" s="29">
        <v>142</v>
      </c>
      <c r="H129" s="5">
        <v>0.4546990740740741</v>
      </c>
      <c r="I129" s="7">
        <f>H129-$E$166</f>
        <v>0.14219907407407412</v>
      </c>
      <c r="J129" s="10">
        <v>0.48738425925925927</v>
      </c>
      <c r="K129" s="31">
        <v>140</v>
      </c>
      <c r="L129" s="7">
        <f>J129-$E$166</f>
        <v>0.17488425925925927</v>
      </c>
      <c r="M129" s="31">
        <v>83</v>
      </c>
      <c r="N129" s="7">
        <f>O129-L129</f>
        <v>0.03748842592592591</v>
      </c>
      <c r="O129" s="25" t="s">
        <v>583</v>
      </c>
      <c r="P129" s="4" t="s">
        <v>457</v>
      </c>
    </row>
    <row r="130" spans="1:16" ht="12.75">
      <c r="A130" s="1">
        <v>126</v>
      </c>
      <c r="B130" s="1">
        <v>113</v>
      </c>
      <c r="C130" s="16" t="s">
        <v>111</v>
      </c>
      <c r="D130" s="17" t="s">
        <v>425</v>
      </c>
      <c r="E130" s="17" t="s">
        <v>253</v>
      </c>
      <c r="F130" s="17" t="s">
        <v>19</v>
      </c>
      <c r="G130" s="28">
        <v>131</v>
      </c>
      <c r="H130" s="18">
        <v>0.4880787037037037</v>
      </c>
      <c r="I130" s="20">
        <f>H130-$E$168</f>
        <v>0.13391203703703702</v>
      </c>
      <c r="J130" s="21">
        <v>0.5172453703703704</v>
      </c>
      <c r="K130" s="30">
        <v>128</v>
      </c>
      <c r="L130" s="20">
        <f>J130-$E$168</f>
        <v>0.16307870370370375</v>
      </c>
      <c r="M130" s="30">
        <v>128</v>
      </c>
      <c r="N130" s="20">
        <f>O130-L130</f>
        <v>0.050347222222222154</v>
      </c>
      <c r="O130" s="24" t="s">
        <v>584</v>
      </c>
      <c r="P130" s="13" t="s">
        <v>456</v>
      </c>
    </row>
    <row r="131" spans="1:16" ht="12.75">
      <c r="A131" s="1">
        <v>127</v>
      </c>
      <c r="B131" s="1">
        <v>114</v>
      </c>
      <c r="C131" s="16" t="s">
        <v>77</v>
      </c>
      <c r="D131" s="17" t="s">
        <v>159</v>
      </c>
      <c r="E131" s="17" t="s">
        <v>222</v>
      </c>
      <c r="F131" s="17"/>
      <c r="G131" s="28">
        <v>134</v>
      </c>
      <c r="H131" s="18">
        <v>0.44828703703703704</v>
      </c>
      <c r="I131" s="20">
        <f>H131-$E$166</f>
        <v>0.13578703703703704</v>
      </c>
      <c r="J131" s="21">
        <v>0.4811342592592593</v>
      </c>
      <c r="K131" s="30">
        <v>135</v>
      </c>
      <c r="L131" s="20">
        <f>J131-$E$166</f>
        <v>0.1686342592592593</v>
      </c>
      <c r="M131" s="30">
        <v>123</v>
      </c>
      <c r="N131" s="20">
        <f>O131-L131</f>
        <v>0.04607638888888885</v>
      </c>
      <c r="O131" s="24" t="s">
        <v>585</v>
      </c>
      <c r="P131" s="13" t="s">
        <v>456</v>
      </c>
    </row>
    <row r="132" spans="1:16" ht="12.75">
      <c r="A132" s="1">
        <v>128</v>
      </c>
      <c r="B132" s="1">
        <v>115</v>
      </c>
      <c r="C132" s="16" t="s">
        <v>112</v>
      </c>
      <c r="D132" s="17" t="s">
        <v>161</v>
      </c>
      <c r="E132" s="17" t="s">
        <v>254</v>
      </c>
      <c r="F132" s="17"/>
      <c r="G132" s="28">
        <v>113</v>
      </c>
      <c r="H132" s="18">
        <v>0.4815277777777778</v>
      </c>
      <c r="I132" s="20">
        <f>H132-$E$168</f>
        <v>0.1273611111111111</v>
      </c>
      <c r="J132" s="21">
        <v>0.513425925925926</v>
      </c>
      <c r="K132" s="30">
        <v>115</v>
      </c>
      <c r="L132" s="20">
        <f>J132-$E$168</f>
        <v>0.15925925925925927</v>
      </c>
      <c r="M132" s="30">
        <v>141</v>
      </c>
      <c r="N132" s="20">
        <f>O132-L132</f>
        <v>0.05605324074074075</v>
      </c>
      <c r="O132" s="24" t="s">
        <v>586</v>
      </c>
      <c r="P132" s="13" t="s">
        <v>456</v>
      </c>
    </row>
    <row r="133" spans="1:16" s="3" customFormat="1" ht="12.75">
      <c r="A133" s="2">
        <v>129</v>
      </c>
      <c r="B133" s="2">
        <v>14</v>
      </c>
      <c r="C133" s="6" t="s">
        <v>313</v>
      </c>
      <c r="D133" s="3" t="s">
        <v>327</v>
      </c>
      <c r="E133" s="3" t="s">
        <v>342</v>
      </c>
      <c r="F133" s="3" t="s">
        <v>375</v>
      </c>
      <c r="G133" s="29">
        <v>111</v>
      </c>
      <c r="H133" s="5">
        <v>0.48009259259259257</v>
      </c>
      <c r="I133" s="7">
        <f>H133-$E$168</f>
        <v>0.12592592592592589</v>
      </c>
      <c r="J133" s="10">
        <v>0.5131944444444444</v>
      </c>
      <c r="K133" s="31">
        <v>114</v>
      </c>
      <c r="L133" s="7">
        <f>J133-$E$168</f>
        <v>0.1590277777777777</v>
      </c>
      <c r="M133" s="31">
        <v>143</v>
      </c>
      <c r="N133" s="7">
        <f>O133-L133</f>
        <v>0.056990740740740814</v>
      </c>
      <c r="O133" s="25" t="s">
        <v>587</v>
      </c>
      <c r="P133" s="4" t="s">
        <v>457</v>
      </c>
    </row>
    <row r="134" spans="1:16" ht="12.75">
      <c r="A134" s="1">
        <v>130</v>
      </c>
      <c r="B134" s="1">
        <v>116</v>
      </c>
      <c r="C134" s="16" t="s">
        <v>78</v>
      </c>
      <c r="D134" s="17" t="s">
        <v>140</v>
      </c>
      <c r="E134" s="17" t="s">
        <v>223</v>
      </c>
      <c r="F134" s="17"/>
      <c r="G134" s="28">
        <v>129</v>
      </c>
      <c r="H134" s="18">
        <v>0.44635416666666666</v>
      </c>
      <c r="I134" s="20">
        <f>H134-$E$166</f>
        <v>0.13385416666666666</v>
      </c>
      <c r="J134" s="21">
        <v>0.47868055555555555</v>
      </c>
      <c r="K134" s="30">
        <v>130</v>
      </c>
      <c r="L134" s="20">
        <f>J134-$E$166</f>
        <v>0.16618055555555555</v>
      </c>
      <c r="M134" s="30">
        <v>127</v>
      </c>
      <c r="N134" s="20">
        <f>O134-L134</f>
        <v>0.04993055555555556</v>
      </c>
      <c r="O134" s="24" t="s">
        <v>588</v>
      </c>
      <c r="P134" s="13" t="s">
        <v>456</v>
      </c>
    </row>
    <row r="135" spans="1:16" s="3" customFormat="1" ht="12.75">
      <c r="A135" s="2">
        <v>131</v>
      </c>
      <c r="B135" s="2">
        <v>15</v>
      </c>
      <c r="C135" s="6" t="s">
        <v>314</v>
      </c>
      <c r="D135" s="3" t="s">
        <v>458</v>
      </c>
      <c r="E135" s="3" t="s">
        <v>229</v>
      </c>
      <c r="G135" s="29">
        <v>121</v>
      </c>
      <c r="H135" s="5">
        <v>0.4844791666666666</v>
      </c>
      <c r="I135" s="7">
        <f>H135-$E$168</f>
        <v>0.13031249999999994</v>
      </c>
      <c r="J135" s="10">
        <v>0.5170138888888889</v>
      </c>
      <c r="K135" s="31">
        <v>126</v>
      </c>
      <c r="L135" s="7">
        <f>J135-$E$168</f>
        <v>0.1628472222222222</v>
      </c>
      <c r="M135" s="31">
        <v>134</v>
      </c>
      <c r="N135" s="7">
        <f>O135-L135</f>
        <v>0.053993055555555586</v>
      </c>
      <c r="O135" s="25" t="s">
        <v>589</v>
      </c>
      <c r="P135" s="4" t="s">
        <v>457</v>
      </c>
    </row>
    <row r="136" spans="1:16" ht="12.75">
      <c r="A136" s="1">
        <v>132</v>
      </c>
      <c r="B136" s="1">
        <v>117</v>
      </c>
      <c r="C136" s="16" t="s">
        <v>113</v>
      </c>
      <c r="D136" s="17" t="s">
        <v>427</v>
      </c>
      <c r="E136" s="17" t="s">
        <v>255</v>
      </c>
      <c r="F136" s="17"/>
      <c r="G136" s="28">
        <v>122</v>
      </c>
      <c r="H136" s="18">
        <v>0.4844791666666666</v>
      </c>
      <c r="I136" s="20">
        <f>H136-$E$168</f>
        <v>0.13031249999999994</v>
      </c>
      <c r="J136" s="21">
        <v>0.5171296296296296</v>
      </c>
      <c r="K136" s="30">
        <v>127</v>
      </c>
      <c r="L136" s="20">
        <f>J136-$E$168</f>
        <v>0.16296296296296292</v>
      </c>
      <c r="M136" s="30">
        <v>135</v>
      </c>
      <c r="N136" s="20">
        <f>O136-L136</f>
        <v>0.05434027777777781</v>
      </c>
      <c r="O136" s="24" t="s">
        <v>590</v>
      </c>
      <c r="P136" s="13" t="s">
        <v>456</v>
      </c>
    </row>
    <row r="137" spans="1:16" ht="12.75">
      <c r="A137" s="1">
        <v>133</v>
      </c>
      <c r="B137" s="1">
        <v>118</v>
      </c>
      <c r="C137" s="16" t="s">
        <v>114</v>
      </c>
      <c r="D137" s="17" t="s">
        <v>434</v>
      </c>
      <c r="E137" s="17" t="s">
        <v>256</v>
      </c>
      <c r="F137" s="17" t="s">
        <v>300</v>
      </c>
      <c r="G137" s="28">
        <v>105</v>
      </c>
      <c r="H137" s="18">
        <v>0.47623842592592597</v>
      </c>
      <c r="I137" s="20">
        <f>H137-$E$168</f>
        <v>0.12207175925925928</v>
      </c>
      <c r="J137" s="21">
        <v>0.5057870370370371</v>
      </c>
      <c r="K137" s="30">
        <v>110</v>
      </c>
      <c r="L137" s="20">
        <f>J137-$E$168</f>
        <v>0.1516203703703704</v>
      </c>
      <c r="M137" s="30">
        <v>148</v>
      </c>
      <c r="N137" s="20">
        <f>O137-L137</f>
        <v>0.06655092592592587</v>
      </c>
      <c r="O137" s="24" t="s">
        <v>591</v>
      </c>
      <c r="P137" s="13" t="s">
        <v>456</v>
      </c>
    </row>
    <row r="138" spans="1:16" ht="12.75">
      <c r="A138" s="1">
        <v>134</v>
      </c>
      <c r="B138" s="1">
        <v>119</v>
      </c>
      <c r="C138" s="16" t="s">
        <v>80</v>
      </c>
      <c r="D138" s="17" t="s">
        <v>160</v>
      </c>
      <c r="E138" s="17" t="s">
        <v>225</v>
      </c>
      <c r="F138" s="17"/>
      <c r="G138" s="28">
        <v>133</v>
      </c>
      <c r="H138" s="18">
        <v>0.4478356481481482</v>
      </c>
      <c r="I138" s="20">
        <f>H138-$E$166</f>
        <v>0.1353356481481482</v>
      </c>
      <c r="J138" s="21">
        <v>0.48055555555555557</v>
      </c>
      <c r="K138" s="30">
        <v>134</v>
      </c>
      <c r="L138" s="20">
        <f>J138-$E$166</f>
        <v>0.16805555555555557</v>
      </c>
      <c r="M138" s="30">
        <v>130</v>
      </c>
      <c r="N138" s="20">
        <f>O138-L138</f>
        <v>0.05111111111111108</v>
      </c>
      <c r="O138" s="24" t="s">
        <v>592</v>
      </c>
      <c r="P138" s="13" t="s">
        <v>456</v>
      </c>
    </row>
    <row r="139" spans="1:16" ht="12.75">
      <c r="A139" s="1">
        <v>135</v>
      </c>
      <c r="B139" s="1">
        <v>120</v>
      </c>
      <c r="C139" s="16" t="s">
        <v>115</v>
      </c>
      <c r="D139" s="17" t="s">
        <v>427</v>
      </c>
      <c r="E139" s="17" t="s">
        <v>257</v>
      </c>
      <c r="F139" s="17" t="s">
        <v>371</v>
      </c>
      <c r="G139" s="28">
        <v>140</v>
      </c>
      <c r="H139" s="18">
        <v>0.49373842592592593</v>
      </c>
      <c r="I139" s="20">
        <f>H139-$E$168</f>
        <v>0.13957175925925924</v>
      </c>
      <c r="J139" s="21">
        <v>0.5253472222222222</v>
      </c>
      <c r="K139" s="30">
        <v>136</v>
      </c>
      <c r="L139" s="20">
        <f>J139-$E$168</f>
        <v>0.1711805555555555</v>
      </c>
      <c r="M139" s="30">
        <v>133</v>
      </c>
      <c r="N139" s="20">
        <f>O139-L139</f>
        <v>0.05278935185185191</v>
      </c>
      <c r="O139" s="24" t="s">
        <v>593</v>
      </c>
      <c r="P139" s="13" t="s">
        <v>456</v>
      </c>
    </row>
    <row r="140" spans="1:16" ht="12.75">
      <c r="A140" s="1">
        <v>136</v>
      </c>
      <c r="B140" s="1">
        <v>121</v>
      </c>
      <c r="C140" s="16" t="s">
        <v>116</v>
      </c>
      <c r="D140" s="17" t="s">
        <v>174</v>
      </c>
      <c r="E140" s="17" t="s">
        <v>258</v>
      </c>
      <c r="F140" s="17" t="s">
        <v>301</v>
      </c>
      <c r="G140" s="28">
        <v>143</v>
      </c>
      <c r="H140" s="18">
        <v>0.49929398148148146</v>
      </c>
      <c r="I140" s="20">
        <f>H140-$E$168</f>
        <v>0.14512731481481478</v>
      </c>
      <c r="J140" s="21">
        <v>0.5335648148148148</v>
      </c>
      <c r="K140" s="30">
        <v>142</v>
      </c>
      <c r="L140" s="20">
        <f>J140-$E$168</f>
        <v>0.17939814814814808</v>
      </c>
      <c r="M140" s="30">
        <v>121</v>
      </c>
      <c r="N140" s="20">
        <f>O140-L140</f>
        <v>0.04471064814814821</v>
      </c>
      <c r="O140" s="24" t="s">
        <v>594</v>
      </c>
      <c r="P140" s="13" t="s">
        <v>456</v>
      </c>
    </row>
    <row r="141" spans="1:16" ht="12.75">
      <c r="A141" s="1">
        <v>137</v>
      </c>
      <c r="B141" s="1">
        <v>122</v>
      </c>
      <c r="C141" s="16" t="s">
        <v>117</v>
      </c>
      <c r="D141" s="17" t="s">
        <v>175</v>
      </c>
      <c r="E141" s="17" t="s">
        <v>259</v>
      </c>
      <c r="F141" s="17"/>
      <c r="G141" s="28">
        <v>124</v>
      </c>
      <c r="H141" s="18">
        <v>0.4849305555555556</v>
      </c>
      <c r="I141" s="20">
        <f>H141-$E$168</f>
        <v>0.1307638888888889</v>
      </c>
      <c r="J141" s="21">
        <v>0.516261574074074</v>
      </c>
      <c r="K141" s="30">
        <v>122</v>
      </c>
      <c r="L141" s="20">
        <f>J141-$E$168</f>
        <v>0.16209490740740734</v>
      </c>
      <c r="M141" s="30">
        <v>145</v>
      </c>
      <c r="N141" s="20">
        <f>O141-L141</f>
        <v>0.062384259259259334</v>
      </c>
      <c r="O141" s="24" t="s">
        <v>595</v>
      </c>
      <c r="P141" s="13" t="s">
        <v>456</v>
      </c>
    </row>
    <row r="142" spans="1:16" ht="12.75">
      <c r="A142" s="1">
        <v>138</v>
      </c>
      <c r="B142" s="1">
        <v>123</v>
      </c>
      <c r="C142" s="16" t="s">
        <v>92</v>
      </c>
      <c r="D142" s="17" t="s">
        <v>165</v>
      </c>
      <c r="E142" s="17" t="s">
        <v>236</v>
      </c>
      <c r="F142" s="17" t="s">
        <v>631</v>
      </c>
      <c r="G142" s="28">
        <v>138</v>
      </c>
      <c r="H142" s="18">
        <v>0.45158564814814817</v>
      </c>
      <c r="I142" s="20">
        <f>H142-$E$166</f>
        <v>0.13908564814814817</v>
      </c>
      <c r="J142" s="21">
        <v>0.4862268518518518</v>
      </c>
      <c r="K142" s="30">
        <v>137</v>
      </c>
      <c r="L142" s="20">
        <f>J142-$E$166</f>
        <v>0.17372685185185183</v>
      </c>
      <c r="M142" s="30">
        <v>138</v>
      </c>
      <c r="N142" s="20">
        <f>O142-L142</f>
        <v>0.05475694444444448</v>
      </c>
      <c r="O142" s="24" t="s">
        <v>596</v>
      </c>
      <c r="P142" s="13" t="s">
        <v>456</v>
      </c>
    </row>
    <row r="143" spans="1:16" s="3" customFormat="1" ht="12.75">
      <c r="A143" s="2">
        <v>139</v>
      </c>
      <c r="B143" s="2">
        <v>16</v>
      </c>
      <c r="C143" s="6" t="s">
        <v>377</v>
      </c>
      <c r="D143" s="3" t="s">
        <v>379</v>
      </c>
      <c r="E143" s="3" t="s">
        <v>381</v>
      </c>
      <c r="F143" s="3" t="s">
        <v>631</v>
      </c>
      <c r="G143" s="29">
        <v>139</v>
      </c>
      <c r="H143" s="5">
        <v>0.45167824074074076</v>
      </c>
      <c r="I143" s="7">
        <f>H143-$E$166</f>
        <v>0.13917824074074076</v>
      </c>
      <c r="J143" s="10">
        <v>0.4863425925925926</v>
      </c>
      <c r="K143" s="31">
        <v>138</v>
      </c>
      <c r="L143" s="7">
        <f>J143-$E$166</f>
        <v>0.1738425925925926</v>
      </c>
      <c r="M143" s="31">
        <v>137</v>
      </c>
      <c r="N143" s="7">
        <f>O143-L143</f>
        <v>0.05465277777777777</v>
      </c>
      <c r="O143" s="25" t="s">
        <v>597</v>
      </c>
      <c r="P143" s="4" t="s">
        <v>457</v>
      </c>
    </row>
    <row r="144" spans="1:16" ht="12.75">
      <c r="A144" s="1">
        <v>140</v>
      </c>
      <c r="B144" s="1">
        <v>124</v>
      </c>
      <c r="C144" s="16" t="s">
        <v>93</v>
      </c>
      <c r="D144" s="17" t="s">
        <v>166</v>
      </c>
      <c r="E144" s="17" t="s">
        <v>237</v>
      </c>
      <c r="F144" s="17"/>
      <c r="G144" s="28">
        <v>137</v>
      </c>
      <c r="H144" s="18">
        <v>0.45089120370370367</v>
      </c>
      <c r="I144" s="20">
        <f>H144-$E$166</f>
        <v>0.13839120370370367</v>
      </c>
      <c r="J144" s="21">
        <v>0.48663194444444446</v>
      </c>
      <c r="K144" s="30">
        <v>139</v>
      </c>
      <c r="L144" s="20">
        <f>J144-$E$166</f>
        <v>0.17413194444444446</v>
      </c>
      <c r="M144" s="30">
        <v>136</v>
      </c>
      <c r="N144" s="20">
        <f>O144-L144</f>
        <v>0.05437499999999998</v>
      </c>
      <c r="O144" s="24" t="s">
        <v>598</v>
      </c>
      <c r="P144" s="13" t="s">
        <v>456</v>
      </c>
    </row>
    <row r="145" spans="1:16" ht="12.75">
      <c r="A145" s="1">
        <v>141</v>
      </c>
      <c r="B145" s="1">
        <v>125</v>
      </c>
      <c r="C145" s="16" t="s">
        <v>350</v>
      </c>
      <c r="D145" s="12" t="s">
        <v>357</v>
      </c>
      <c r="E145" s="12" t="s">
        <v>364</v>
      </c>
      <c r="F145" s="12" t="s">
        <v>301</v>
      </c>
      <c r="G145" s="28">
        <v>147</v>
      </c>
      <c r="H145" s="18">
        <v>0.46153935185185185</v>
      </c>
      <c r="I145" s="20">
        <f>H145-$E$166</f>
        <v>0.14903935185185185</v>
      </c>
      <c r="J145" s="21">
        <v>0.4923611111111111</v>
      </c>
      <c r="K145" s="30">
        <v>143</v>
      </c>
      <c r="L145" s="20">
        <f>J145-$E$166</f>
        <v>0.17986111111111108</v>
      </c>
      <c r="M145" s="30">
        <v>131</v>
      </c>
      <c r="N145" s="20">
        <f>O145-L145</f>
        <v>0.05148148148148152</v>
      </c>
      <c r="O145" s="24" t="s">
        <v>599</v>
      </c>
      <c r="P145" s="13" t="s">
        <v>456</v>
      </c>
    </row>
    <row r="146" spans="1:16" ht="12.75">
      <c r="A146" s="1">
        <v>142</v>
      </c>
      <c r="B146" s="1">
        <v>126</v>
      </c>
      <c r="C146" s="16" t="s">
        <v>118</v>
      </c>
      <c r="D146" s="17" t="s">
        <v>427</v>
      </c>
      <c r="E146" s="17" t="s">
        <v>261</v>
      </c>
      <c r="F146" s="17"/>
      <c r="G146" s="28">
        <v>119</v>
      </c>
      <c r="H146" s="18">
        <v>0.48335648148148147</v>
      </c>
      <c r="I146" s="20">
        <f>H146-$E$168</f>
        <v>0.12918981481481479</v>
      </c>
      <c r="J146" s="21">
        <v>0.5217592592592593</v>
      </c>
      <c r="K146" s="30">
        <v>131</v>
      </c>
      <c r="L146" s="20">
        <f>J146-$E$168</f>
        <v>0.16759259259259257</v>
      </c>
      <c r="M146" s="30">
        <v>147</v>
      </c>
      <c r="N146" s="20">
        <f>O146-L146</f>
        <v>0.06449074074074077</v>
      </c>
      <c r="O146" s="24" t="s">
        <v>600</v>
      </c>
      <c r="P146" s="13" t="s">
        <v>456</v>
      </c>
    </row>
    <row r="147" spans="1:16" ht="12.75">
      <c r="A147" s="1">
        <v>143</v>
      </c>
      <c r="B147" s="1">
        <v>127</v>
      </c>
      <c r="C147" s="16" t="s">
        <v>351</v>
      </c>
      <c r="D147" s="12" t="s">
        <v>358</v>
      </c>
      <c r="E147" s="12" t="s">
        <v>365</v>
      </c>
      <c r="F147" s="12"/>
      <c r="G147" s="28">
        <v>125</v>
      </c>
      <c r="H147" s="18">
        <v>0.4850694444444445</v>
      </c>
      <c r="I147" s="20">
        <f>H147-$E$168</f>
        <v>0.1309027777777778</v>
      </c>
      <c r="J147" s="21">
        <v>0.5217824074074074</v>
      </c>
      <c r="K147" s="30">
        <v>132</v>
      </c>
      <c r="L147" s="20">
        <f>J147-$E$168</f>
        <v>0.16761574074074076</v>
      </c>
      <c r="M147" s="30">
        <v>146</v>
      </c>
      <c r="N147" s="20">
        <f>O147-L147</f>
        <v>0.06447916666666667</v>
      </c>
      <c r="O147" s="24" t="s">
        <v>601</v>
      </c>
      <c r="P147" s="13" t="s">
        <v>456</v>
      </c>
    </row>
    <row r="148" spans="1:16" ht="12.75">
      <c r="A148" s="1">
        <v>144</v>
      </c>
      <c r="B148" s="1">
        <v>128</v>
      </c>
      <c r="C148" s="16" t="s">
        <v>119</v>
      </c>
      <c r="D148" s="17" t="s">
        <v>157</v>
      </c>
      <c r="E148" s="17" t="s">
        <v>262</v>
      </c>
      <c r="F148" s="17"/>
      <c r="G148" s="28">
        <v>136</v>
      </c>
      <c r="H148" s="18">
        <v>0.49234953703703704</v>
      </c>
      <c r="I148" s="20">
        <f>H148-$E$168</f>
        <v>0.13818287037037036</v>
      </c>
      <c r="J148" s="21">
        <v>0.5375</v>
      </c>
      <c r="K148" s="30">
        <v>146</v>
      </c>
      <c r="L148" s="20">
        <f>J148-$E$168</f>
        <v>0.1833333333333333</v>
      </c>
      <c r="M148" s="30">
        <v>132</v>
      </c>
      <c r="N148" s="20">
        <f>O148-L148</f>
        <v>0.05150462962962968</v>
      </c>
      <c r="O148" s="24" t="s">
        <v>602</v>
      </c>
      <c r="P148" s="13" t="s">
        <v>456</v>
      </c>
    </row>
    <row r="149" spans="1:16" ht="12.75">
      <c r="A149" s="1">
        <v>145</v>
      </c>
      <c r="B149" s="1">
        <v>129</v>
      </c>
      <c r="C149" s="16" t="s">
        <v>120</v>
      </c>
      <c r="D149" s="17" t="s">
        <v>177</v>
      </c>
      <c r="E149" s="17" t="s">
        <v>263</v>
      </c>
      <c r="F149" s="17"/>
      <c r="G149" s="28">
        <v>145</v>
      </c>
      <c r="H149" s="18">
        <v>0.500462962962963</v>
      </c>
      <c r="I149" s="20">
        <f>H149-$E$168</f>
        <v>0.1462962962962963</v>
      </c>
      <c r="J149" s="21">
        <v>0.5361111111111111</v>
      </c>
      <c r="K149" s="30">
        <v>144</v>
      </c>
      <c r="L149" s="20">
        <f>J149-$E$168</f>
        <v>0.1819444444444444</v>
      </c>
      <c r="M149" s="30">
        <v>140</v>
      </c>
      <c r="N149" s="20">
        <f>O149-L149</f>
        <v>0.05582175925925931</v>
      </c>
      <c r="O149" s="24" t="s">
        <v>603</v>
      </c>
      <c r="P149" s="13" t="s">
        <v>456</v>
      </c>
    </row>
    <row r="150" spans="1:16" s="3" customFormat="1" ht="12.75">
      <c r="A150" s="2">
        <v>146</v>
      </c>
      <c r="B150" s="2">
        <v>17</v>
      </c>
      <c r="C150" s="6">
        <v>26</v>
      </c>
      <c r="D150" s="3" t="s">
        <v>176</v>
      </c>
      <c r="E150" s="3" t="s">
        <v>260</v>
      </c>
      <c r="G150" s="29">
        <v>146</v>
      </c>
      <c r="H150" s="5">
        <v>0.5006481481481482</v>
      </c>
      <c r="I150" s="7">
        <f>H150-$E$168</f>
        <v>0.1464814814814815</v>
      </c>
      <c r="J150" s="10">
        <v>0.5361342592592593</v>
      </c>
      <c r="K150" s="31">
        <v>145</v>
      </c>
      <c r="L150" s="7">
        <f>J150-$E$168</f>
        <v>0.1819675925925926</v>
      </c>
      <c r="M150" s="31">
        <v>139</v>
      </c>
      <c r="N150" s="7">
        <f>O150-L150</f>
        <v>0.055810185185185185</v>
      </c>
      <c r="O150" s="25" t="s">
        <v>604</v>
      </c>
      <c r="P150" s="4" t="s">
        <v>457</v>
      </c>
    </row>
    <row r="151" spans="1:16" ht="12.75">
      <c r="A151" s="1">
        <v>147</v>
      </c>
      <c r="B151" s="1">
        <v>130</v>
      </c>
      <c r="C151" s="16" t="s">
        <v>121</v>
      </c>
      <c r="D151" s="17" t="s">
        <v>157</v>
      </c>
      <c r="E151" s="17" t="s">
        <v>264</v>
      </c>
      <c r="F151" s="17" t="s">
        <v>291</v>
      </c>
      <c r="G151" s="28">
        <v>144</v>
      </c>
      <c r="H151" s="18">
        <v>0.49950231481481483</v>
      </c>
      <c r="I151" s="20">
        <f>H151-$E$168</f>
        <v>0.14533564814814814</v>
      </c>
      <c r="J151" s="21">
        <v>0.539537037037037</v>
      </c>
      <c r="K151" s="30">
        <v>147</v>
      </c>
      <c r="L151" s="20">
        <f>J151-$E$168</f>
        <v>0.18537037037037035</v>
      </c>
      <c r="M151" s="30">
        <v>150</v>
      </c>
      <c r="N151" s="20">
        <f>O151-L151</f>
        <v>0.07265046296296296</v>
      </c>
      <c r="O151" s="24" t="s">
        <v>605</v>
      </c>
      <c r="P151" s="13" t="s">
        <v>456</v>
      </c>
    </row>
    <row r="152" spans="1:16" ht="12.75">
      <c r="A152" s="1">
        <v>148</v>
      </c>
      <c r="B152" s="1">
        <v>131</v>
      </c>
      <c r="C152" s="16" t="s">
        <v>353</v>
      </c>
      <c r="D152" s="12" t="s">
        <v>436</v>
      </c>
      <c r="E152" s="12" t="s">
        <v>367</v>
      </c>
      <c r="F152" s="12" t="s">
        <v>373</v>
      </c>
      <c r="G152" s="28">
        <v>148</v>
      </c>
      <c r="H152" s="18">
        <v>0.46959490740740745</v>
      </c>
      <c r="I152" s="20">
        <f>H152-$E$166</f>
        <v>0.15709490740740745</v>
      </c>
      <c r="J152" s="21">
        <v>0.5086805555555556</v>
      </c>
      <c r="K152" s="30">
        <v>148</v>
      </c>
      <c r="L152" s="20">
        <f>J152-$E$166</f>
        <v>0.19618055555555558</v>
      </c>
      <c r="M152" s="30">
        <v>149</v>
      </c>
      <c r="N152" s="20">
        <f>O152-L152</f>
        <v>0.0673611111111111</v>
      </c>
      <c r="O152" s="24" t="s">
        <v>606</v>
      </c>
      <c r="P152" s="13" t="s">
        <v>456</v>
      </c>
    </row>
    <row r="153" spans="1:16" ht="12.75">
      <c r="A153" s="1">
        <v>149</v>
      </c>
      <c r="B153" s="1">
        <v>132</v>
      </c>
      <c r="C153" s="16" t="s">
        <v>354</v>
      </c>
      <c r="D153" s="12" t="s">
        <v>133</v>
      </c>
      <c r="E153" s="12" t="s">
        <v>360</v>
      </c>
      <c r="F153" s="12" t="s">
        <v>274</v>
      </c>
      <c r="G153" s="28">
        <v>150</v>
      </c>
      <c r="H153" s="18">
        <v>0.4826620370370371</v>
      </c>
      <c r="I153" s="20">
        <f>H153-$E$166</f>
        <v>0.17016203703703708</v>
      </c>
      <c r="J153" s="21">
        <v>0.5209490740740741</v>
      </c>
      <c r="K153" s="30">
        <v>150</v>
      </c>
      <c r="L153" s="20">
        <f>J153-$E$166</f>
        <v>0.2084490740740741</v>
      </c>
      <c r="M153" s="30">
        <v>144</v>
      </c>
      <c r="N153" s="20">
        <f>O153-L153</f>
        <v>0.05743055555555554</v>
      </c>
      <c r="O153" s="24" t="s">
        <v>607</v>
      </c>
      <c r="P153" s="13" t="s">
        <v>456</v>
      </c>
    </row>
    <row r="154" spans="1:16" ht="12.75">
      <c r="A154" s="1">
        <v>151</v>
      </c>
      <c r="B154" s="1">
        <v>134</v>
      </c>
      <c r="C154" s="16" t="s">
        <v>355</v>
      </c>
      <c r="D154" s="12" t="s">
        <v>431</v>
      </c>
      <c r="E154" s="12" t="s">
        <v>368</v>
      </c>
      <c r="F154" s="12"/>
      <c r="G154" s="28">
        <v>149</v>
      </c>
      <c r="H154" s="18">
        <v>0.4729861111111111</v>
      </c>
      <c r="I154" s="20">
        <f>H154-$E$166</f>
        <v>0.1604861111111111</v>
      </c>
      <c r="J154" s="21">
        <v>0.5189814814814815</v>
      </c>
      <c r="K154" s="30">
        <v>149</v>
      </c>
      <c r="L154" s="20">
        <f>J154-$E$166</f>
        <v>0.2064814814814815</v>
      </c>
      <c r="M154" s="30">
        <v>154</v>
      </c>
      <c r="N154" s="20">
        <f>O154-L154</f>
        <v>0.09210648148148148</v>
      </c>
      <c r="O154" s="24" t="s">
        <v>608</v>
      </c>
      <c r="P154" s="13" t="s">
        <v>456</v>
      </c>
    </row>
    <row r="155" spans="1:16" s="3" customFormat="1" ht="12.75">
      <c r="A155" s="2">
        <v>152</v>
      </c>
      <c r="B155" s="2">
        <v>18</v>
      </c>
      <c r="C155" s="6" t="s">
        <v>315</v>
      </c>
      <c r="D155" s="3" t="s">
        <v>328</v>
      </c>
      <c r="E155" s="3" t="s">
        <v>343</v>
      </c>
      <c r="G155" s="29">
        <v>159</v>
      </c>
      <c r="H155" s="5">
        <v>0.5259259259259259</v>
      </c>
      <c r="I155" s="7">
        <f>H155-$E$166</f>
        <v>0.2134259259259259</v>
      </c>
      <c r="J155" s="10">
        <v>0.5736689814814815</v>
      </c>
      <c r="K155" s="31">
        <v>159</v>
      </c>
      <c r="L155" s="7">
        <f>J155-$E$166</f>
        <v>0.2611689814814815</v>
      </c>
      <c r="M155" s="31">
        <v>129</v>
      </c>
      <c r="N155" s="7">
        <f>O155-L155</f>
        <v>0.051053240740740746</v>
      </c>
      <c r="O155" s="25" t="s">
        <v>609</v>
      </c>
      <c r="P155" s="4" t="s">
        <v>457</v>
      </c>
    </row>
    <row r="156" spans="1:16" ht="12.75">
      <c r="A156" s="1">
        <v>153</v>
      </c>
      <c r="B156" s="1">
        <v>135</v>
      </c>
      <c r="C156" s="16" t="s">
        <v>122</v>
      </c>
      <c r="D156" s="17" t="s">
        <v>178</v>
      </c>
      <c r="E156" s="17" t="s">
        <v>265</v>
      </c>
      <c r="F156" s="17"/>
      <c r="G156" s="28">
        <v>153</v>
      </c>
      <c r="H156" s="18">
        <v>0.537349537037037</v>
      </c>
      <c r="I156" s="20">
        <f>H156-$E$168</f>
        <v>0.18318287037037034</v>
      </c>
      <c r="J156" s="21">
        <v>0.5724305555555556</v>
      </c>
      <c r="K156" s="30">
        <v>151</v>
      </c>
      <c r="L156" s="20">
        <f>J156-$E$168</f>
        <v>0.21826388888888887</v>
      </c>
      <c r="M156" s="30">
        <v>155</v>
      </c>
      <c r="N156" s="20">
        <f>O156-L156</f>
        <v>0.09668981481481487</v>
      </c>
      <c r="O156" s="24" t="s">
        <v>610</v>
      </c>
      <c r="P156" s="13" t="s">
        <v>456</v>
      </c>
    </row>
    <row r="157" spans="1:16" ht="12.75">
      <c r="A157" s="1">
        <v>154</v>
      </c>
      <c r="B157" s="1">
        <v>136</v>
      </c>
      <c r="C157" s="16" t="s">
        <v>123</v>
      </c>
      <c r="D157" s="17" t="s">
        <v>147</v>
      </c>
      <c r="E157" s="17" t="s">
        <v>266</v>
      </c>
      <c r="F157" s="17"/>
      <c r="G157" s="28">
        <v>154</v>
      </c>
      <c r="H157" s="18">
        <v>0.5377546296296296</v>
      </c>
      <c r="I157" s="20">
        <f>H157-$E$168</f>
        <v>0.18358796296296293</v>
      </c>
      <c r="J157" s="21">
        <v>0.5818865740740741</v>
      </c>
      <c r="K157" s="30">
        <v>154</v>
      </c>
      <c r="L157" s="20">
        <f>J157-$E$168</f>
        <v>0.22771990740740738</v>
      </c>
      <c r="M157" s="30">
        <v>151</v>
      </c>
      <c r="N157" s="20">
        <f>O157-L157</f>
        <v>0.08724537037037039</v>
      </c>
      <c r="O157" s="24" t="s">
        <v>611</v>
      </c>
      <c r="P157" s="13" t="s">
        <v>456</v>
      </c>
    </row>
    <row r="158" spans="1:16" s="3" customFormat="1" ht="12.75">
      <c r="A158" s="2">
        <v>155</v>
      </c>
      <c r="B158" s="2">
        <v>19</v>
      </c>
      <c r="C158" s="6" t="s">
        <v>316</v>
      </c>
      <c r="D158" s="3" t="s">
        <v>329</v>
      </c>
      <c r="E158" s="3" t="s">
        <v>344</v>
      </c>
      <c r="F158" s="3" t="s">
        <v>376</v>
      </c>
      <c r="G158" s="29">
        <v>152</v>
      </c>
      <c r="H158" s="5">
        <v>0.5304166666666666</v>
      </c>
      <c r="I158" s="7">
        <f>H158-$E$168</f>
        <v>0.17624999999999996</v>
      </c>
      <c r="J158" s="10">
        <v>0.5815393518518518</v>
      </c>
      <c r="K158" s="31">
        <v>153</v>
      </c>
      <c r="L158" s="7">
        <f>J158-$E$168</f>
        <v>0.2273726851851851</v>
      </c>
      <c r="M158" s="31">
        <v>152</v>
      </c>
      <c r="N158" s="7">
        <f>O158-L158</f>
        <v>0.09063657407407416</v>
      </c>
      <c r="O158" s="25" t="s">
        <v>612</v>
      </c>
      <c r="P158" s="4" t="s">
        <v>457</v>
      </c>
    </row>
    <row r="159" spans="1:16" ht="12.75">
      <c r="A159" s="1">
        <v>156</v>
      </c>
      <c r="B159" s="1">
        <v>137</v>
      </c>
      <c r="C159" s="16" t="s">
        <v>124</v>
      </c>
      <c r="D159" s="17" t="s">
        <v>179</v>
      </c>
      <c r="E159" s="17" t="s">
        <v>267</v>
      </c>
      <c r="F159" s="17" t="s">
        <v>274</v>
      </c>
      <c r="G159" s="28">
        <v>151</v>
      </c>
      <c r="H159" s="18">
        <v>0.5304050925925926</v>
      </c>
      <c r="I159" s="20">
        <f>H159-$E$168</f>
        <v>0.17623842592592592</v>
      </c>
      <c r="J159" s="21">
        <v>0.5813773148148148</v>
      </c>
      <c r="K159" s="30">
        <v>152</v>
      </c>
      <c r="L159" s="20">
        <f>J159-$E$168</f>
        <v>0.22721064814814812</v>
      </c>
      <c r="M159" s="30">
        <v>153</v>
      </c>
      <c r="N159" s="20">
        <f>O159-L159</f>
        <v>0.09084490740740742</v>
      </c>
      <c r="O159" s="24" t="s">
        <v>613</v>
      </c>
      <c r="P159" s="13" t="s">
        <v>456</v>
      </c>
    </row>
    <row r="160" spans="1:16" ht="12.75">
      <c r="A160" s="1">
        <v>157</v>
      </c>
      <c r="B160" s="1">
        <v>138</v>
      </c>
      <c r="C160" s="16" t="s">
        <v>125</v>
      </c>
      <c r="D160" s="17" t="s">
        <v>159</v>
      </c>
      <c r="E160" s="17" t="s">
        <v>268</v>
      </c>
      <c r="F160" s="17"/>
      <c r="G160" s="28">
        <v>156</v>
      </c>
      <c r="H160" s="18">
        <v>0.5392592592592592</v>
      </c>
      <c r="I160" s="20">
        <f>H160-$E$168</f>
        <v>0.18509259259259253</v>
      </c>
      <c r="J160" s="21">
        <v>0.5842592592592593</v>
      </c>
      <c r="K160" s="30">
        <v>156</v>
      </c>
      <c r="L160" s="20">
        <f>J160-$E$168</f>
        <v>0.23009259259259257</v>
      </c>
      <c r="M160" s="30">
        <v>158</v>
      </c>
      <c r="N160" s="20">
        <f>O160-L160</f>
        <v>0.10546296296296298</v>
      </c>
      <c r="O160" s="24" t="s">
        <v>614</v>
      </c>
      <c r="P160" s="13" t="s">
        <v>456</v>
      </c>
    </row>
    <row r="161" spans="1:16" ht="12.75">
      <c r="A161" s="1">
        <v>158</v>
      </c>
      <c r="B161" s="1">
        <v>139</v>
      </c>
      <c r="C161" s="16" t="s">
        <v>126</v>
      </c>
      <c r="D161" s="17" t="s">
        <v>140</v>
      </c>
      <c r="E161" s="17" t="s">
        <v>269</v>
      </c>
      <c r="F161" s="17"/>
      <c r="G161" s="28">
        <v>155</v>
      </c>
      <c r="H161" s="18">
        <v>0.5388425925925926</v>
      </c>
      <c r="I161" s="20">
        <f>H161-$E$168</f>
        <v>0.1846759259259259</v>
      </c>
      <c r="J161" s="21">
        <v>0.5840856481481481</v>
      </c>
      <c r="K161" s="30">
        <v>155</v>
      </c>
      <c r="L161" s="20">
        <f>J161-$E$168</f>
        <v>0.22991898148148143</v>
      </c>
      <c r="M161" s="30">
        <v>159</v>
      </c>
      <c r="N161" s="20">
        <f>O161-L161</f>
        <v>0.10564814814814821</v>
      </c>
      <c r="O161" s="24" t="s">
        <v>615</v>
      </c>
      <c r="P161" s="13" t="s">
        <v>456</v>
      </c>
    </row>
    <row r="162" spans="1:16" ht="12.75">
      <c r="A162" s="1">
        <v>159</v>
      </c>
      <c r="B162" s="1">
        <v>140</v>
      </c>
      <c r="C162" s="16" t="s">
        <v>127</v>
      </c>
      <c r="D162" s="17" t="s">
        <v>418</v>
      </c>
      <c r="E162" s="17" t="s">
        <v>270</v>
      </c>
      <c r="F162" s="17"/>
      <c r="G162" s="28">
        <v>157</v>
      </c>
      <c r="H162" s="18">
        <v>0.5416666666666666</v>
      </c>
      <c r="I162" s="20">
        <f>H162-$E$168</f>
        <v>0.18749999999999994</v>
      </c>
      <c r="J162" s="21">
        <v>0.5878125</v>
      </c>
      <c r="K162" s="30">
        <v>157</v>
      </c>
      <c r="L162" s="20">
        <f>J162-$E$168</f>
        <v>0.23364583333333327</v>
      </c>
      <c r="M162" s="30">
        <v>157</v>
      </c>
      <c r="N162" s="20">
        <f>O162-L162</f>
        <v>0.10195601851851854</v>
      </c>
      <c r="O162" s="24" t="s">
        <v>616</v>
      </c>
      <c r="P162" s="13" t="s">
        <v>456</v>
      </c>
    </row>
    <row r="163" spans="1:16" ht="12.75">
      <c r="A163" s="1">
        <v>160</v>
      </c>
      <c r="B163" s="1">
        <v>141</v>
      </c>
      <c r="C163" s="16" t="s">
        <v>128</v>
      </c>
      <c r="D163" s="17" t="s">
        <v>170</v>
      </c>
      <c r="E163" s="17" t="s">
        <v>271</v>
      </c>
      <c r="F163" s="17"/>
      <c r="G163" s="28">
        <v>158</v>
      </c>
      <c r="H163" s="18">
        <v>0.5416666666666666</v>
      </c>
      <c r="I163" s="20">
        <f>H163-$E$168</f>
        <v>0.18749999999999994</v>
      </c>
      <c r="J163" s="21">
        <v>0.5878472222222222</v>
      </c>
      <c r="K163" s="30">
        <v>158</v>
      </c>
      <c r="L163" s="20">
        <f>J163-$E$168</f>
        <v>0.2336805555555555</v>
      </c>
      <c r="M163" s="30">
        <v>156</v>
      </c>
      <c r="N163" s="20">
        <f>O163-L163</f>
        <v>0.10193287037037047</v>
      </c>
      <c r="O163" s="24" t="s">
        <v>617</v>
      </c>
      <c r="P163" s="13" t="s">
        <v>456</v>
      </c>
    </row>
    <row r="166" spans="4:5" ht="12.75">
      <c r="D166" s="17" t="s">
        <v>461</v>
      </c>
      <c r="E166" s="23">
        <v>0.3125</v>
      </c>
    </row>
    <row r="168" spans="4:5" ht="12.75">
      <c r="D168" s="12" t="s">
        <v>462</v>
      </c>
      <c r="E168" s="23">
        <v>0.3541666666666667</v>
      </c>
    </row>
  </sheetData>
  <printOptions/>
  <pageMargins left="0.3937007874015748" right="0.3937007874015748" top="0.5905511811023623" bottom="0.5905511811023623" header="0.5118110236220472" footer="0.11811023622047245"/>
  <pageSetup horizontalDpi="600" verticalDpi="600" orientation="landscape" paperSize="9" r:id="rId2"/>
  <headerFooter alignWithMargins="0">
    <oddFooter>&amp;LTrail del Bangher 2009&amp;RPag.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Nuovi Investimenti SIM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enrica.romagnoli</dc:creator>
  <cp:keywords/>
  <dc:description/>
  <cp:lastModifiedBy>Paolo</cp:lastModifiedBy>
  <cp:lastPrinted>2009-07-31T11:18:03Z</cp:lastPrinted>
  <dcterms:created xsi:type="dcterms:W3CDTF">2009-07-27T06:40:32Z</dcterms:created>
  <dcterms:modified xsi:type="dcterms:W3CDTF">2009-08-03T09:46:50Z</dcterms:modified>
  <cp:category/>
  <cp:version/>
  <cp:contentType/>
  <cp:contentStatus/>
</cp:coreProperties>
</file>